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harts/chart13.xml" ContentType="application/vnd.openxmlformats-officedocument.drawingml.chart+xml"/>
  <Override PartName="/xl/drawings/drawing16.xml" ContentType="application/vnd.openxmlformats-officedocument.drawingml.chartshapes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charts/chart15.xml" ContentType="application/vnd.openxmlformats-officedocument.drawingml.chart+xml"/>
  <Override PartName="/xl/drawings/drawing18.xml" ContentType="application/vnd.openxmlformats-officedocument.drawingml.chartshapes+xml"/>
  <Override PartName="/xl/charts/chart16.xml" ContentType="application/vnd.openxmlformats-officedocument.drawingml.chart+xml"/>
  <Override PartName="/xl/drawings/drawing19.xml" ContentType="application/vnd.openxmlformats-officedocument.drawingml.chartshapes+xml"/>
  <Override PartName="/xl/charts/chart1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workbookProtection workbookPassword="CC3D" lockStructure="1"/>
  <bookViews>
    <workbookView xWindow="240" yWindow="105" windowWidth="14805" windowHeight="8010"/>
  </bookViews>
  <sheets>
    <sheet name="◆テーマパーク・ 映画" sheetId="11" r:id="rId1"/>
    <sheet name="◆教養娯楽" sheetId="6" r:id="rId2"/>
    <sheet name="◆娯楽サービス" sheetId="7" r:id="rId3"/>
    <sheet name="◆旅行" sheetId="8" r:id="rId4"/>
  </sheets>
  <calcPr calcId="145621"/>
</workbook>
</file>

<file path=xl/sharedStrings.xml><?xml version="1.0" encoding="utf-8"?>
<sst xmlns="http://schemas.openxmlformats.org/spreadsheetml/2006/main" count="261" uniqueCount="108">
  <si>
    <t>給与総額</t>
    <rPh sb="0" eb="2">
      <t>キュウヨ</t>
    </rPh>
    <rPh sb="2" eb="4">
      <t>ソウガク</t>
    </rPh>
    <phoneticPr fontId="5"/>
  </si>
  <si>
    <t>相関係数</t>
    <rPh sb="0" eb="2">
      <t>ソウカン</t>
    </rPh>
    <rPh sb="2" eb="4">
      <t>ケイスウ</t>
    </rPh>
    <phoneticPr fontId="5"/>
  </si>
  <si>
    <t>給与総額との相関</t>
    <rPh sb="0" eb="2">
      <t>キュウヨ</t>
    </rPh>
    <rPh sb="2" eb="4">
      <t>ソウガク</t>
    </rPh>
    <rPh sb="6" eb="8">
      <t>ソウカン</t>
    </rPh>
    <phoneticPr fontId="5"/>
  </si>
  <si>
    <t>平均給与との相関</t>
    <rPh sb="0" eb="2">
      <t>ヘイキン</t>
    </rPh>
    <rPh sb="2" eb="4">
      <t>キュウヨ</t>
    </rPh>
    <rPh sb="6" eb="8">
      <t>ソウカン</t>
    </rPh>
    <phoneticPr fontId="5"/>
  </si>
  <si>
    <t>14</t>
  </si>
  <si>
    <t>13</t>
  </si>
  <si>
    <t>12</t>
  </si>
  <si>
    <t>11</t>
  </si>
  <si>
    <t>10</t>
  </si>
  <si>
    <t>09</t>
  </si>
  <si>
    <t>08</t>
  </si>
  <si>
    <t>07</t>
  </si>
  <si>
    <t>06</t>
    <phoneticPr fontId="4"/>
  </si>
  <si>
    <t>05</t>
    <phoneticPr fontId="4"/>
  </si>
  <si>
    <t>教養娯楽サービス</t>
  </si>
  <si>
    <t>書籍・他の印刷物</t>
  </si>
  <si>
    <t>教養娯楽用品</t>
  </si>
  <si>
    <t>教養娯楽用耐久財</t>
  </si>
  <si>
    <t>05</t>
    <phoneticPr fontId="4"/>
  </si>
  <si>
    <t>平均給与の推移（年・左軸）</t>
    <rPh sb="0" eb="2">
      <t>ヘイキン</t>
    </rPh>
    <rPh sb="2" eb="4">
      <t>キュウヨ</t>
    </rPh>
    <rPh sb="5" eb="7">
      <t>スイイ</t>
    </rPh>
    <rPh sb="8" eb="9">
      <t>ネン</t>
    </rPh>
    <rPh sb="10" eb="11">
      <t>ヒダリ</t>
    </rPh>
    <rPh sb="11" eb="12">
      <t>ジク</t>
    </rPh>
    <phoneticPr fontId="5"/>
  </si>
  <si>
    <t>06</t>
    <phoneticPr fontId="4"/>
  </si>
  <si>
    <t>スポーツ観覧料</t>
    <rPh sb="4" eb="6">
      <t>カンラン</t>
    </rPh>
    <rPh sb="6" eb="7">
      <t>リョウ</t>
    </rPh>
    <phoneticPr fontId="4"/>
  </si>
  <si>
    <t>スポーツ月謝</t>
    <rPh sb="4" eb="6">
      <t>ゲッシャ</t>
    </rPh>
    <phoneticPr fontId="4"/>
  </si>
  <si>
    <t>遊園地入場・乗り物代</t>
    <rPh sb="0" eb="3">
      <t>ユウエンチ</t>
    </rPh>
    <rPh sb="3" eb="5">
      <t>ニュウジョウ</t>
    </rPh>
    <rPh sb="6" eb="7">
      <t>ノ</t>
    </rPh>
    <rPh sb="8" eb="9">
      <t>モノ</t>
    </rPh>
    <rPh sb="9" eb="10">
      <t>ダイ</t>
    </rPh>
    <phoneticPr fontId="4"/>
  </si>
  <si>
    <t>インターネット接続料</t>
    <rPh sb="7" eb="10">
      <t>セツゾクリョウ</t>
    </rPh>
    <phoneticPr fontId="5"/>
  </si>
  <si>
    <t>他の入場・ゲーム代</t>
  </si>
  <si>
    <t>遊園地入場・乗物代</t>
  </si>
  <si>
    <t>文化施設入場料</t>
  </si>
  <si>
    <t>他のスポーツ施設使用料*</t>
  </si>
  <si>
    <t>スポーツクラブ使用料*</t>
  </si>
  <si>
    <t>ゴルフプレー料金*</t>
  </si>
  <si>
    <t>ゴルフプレー料金他スポーツ施設利用料</t>
    <rPh sb="8" eb="9">
      <t>ホカ</t>
    </rPh>
    <rPh sb="13" eb="15">
      <t>シセツ</t>
    </rPh>
    <rPh sb="15" eb="17">
      <t>リヨウ</t>
    </rPh>
    <rPh sb="17" eb="18">
      <t>リョウ</t>
    </rPh>
    <phoneticPr fontId="5"/>
  </si>
  <si>
    <t>スポーツ観覧料</t>
  </si>
  <si>
    <t>映画・演劇等入場料</t>
  </si>
  <si>
    <t>他の受信料</t>
  </si>
  <si>
    <t>ケーブルテレビ受信料</t>
  </si>
  <si>
    <t>ＮＨＫ放送受信料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</si>
  <si>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</si>
  <si>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</si>
  <si>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</si>
  <si>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</si>
  <si>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</si>
  <si>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</si>
  <si>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</si>
  <si>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</si>
  <si>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外国パック旅行費</t>
  </si>
  <si>
    <t>国内パック旅行費</t>
  </si>
  <si>
    <t>05</t>
    <phoneticPr fontId="4"/>
  </si>
  <si>
    <t>インターネット接続料</t>
  </si>
  <si>
    <t>入場・観覧・ゲーム代</t>
  </si>
  <si>
    <t>ゴルフプレー料金
他スポーツ施設利用料</t>
    <rPh sb="9" eb="10">
      <t>ホカ</t>
    </rPh>
    <rPh sb="14" eb="16">
      <t>シセツ</t>
    </rPh>
    <rPh sb="16" eb="18">
      <t>リヨウ</t>
    </rPh>
    <rPh sb="18" eb="19">
      <t>リョウ</t>
    </rPh>
    <phoneticPr fontId="5"/>
  </si>
  <si>
    <t>放送受信料</t>
  </si>
  <si>
    <t>ゴルフプレー料金他*</t>
    <rPh sb="8" eb="9">
      <t>ホカ</t>
    </rPh>
    <phoneticPr fontId="5"/>
  </si>
  <si>
    <r>
      <rPr>
        <sz val="10"/>
        <color theme="1"/>
        <rFont val="ＭＳ Ｐ明朝"/>
        <family val="2"/>
        <charset val="128"/>
      </rPr>
      <t>13-14前年比</t>
    </r>
    <rPh sb="5" eb="8">
      <t>ゼンネンヒ</t>
    </rPh>
    <phoneticPr fontId="4"/>
  </si>
  <si>
    <t>11-14 CAGR</t>
  </si>
  <si>
    <t>08-11 CAGR</t>
  </si>
  <si>
    <t>05-08 CAGR</t>
  </si>
  <si>
    <t>05-14</t>
  </si>
  <si>
    <r>
      <t>11</t>
    </r>
    <r>
      <rPr>
        <sz val="10"/>
        <color theme="1"/>
        <rFont val="ＭＳ Ｐ明朝"/>
        <family val="2"/>
        <charset val="128"/>
      </rPr>
      <t>-1</t>
    </r>
    <r>
      <rPr>
        <sz val="10"/>
        <color theme="1"/>
        <rFont val="ＭＳ Ｐ明朝"/>
        <family val="2"/>
        <charset val="128"/>
      </rPr>
      <t>4</t>
    </r>
    <r>
      <rPr>
        <sz val="10"/>
        <color theme="1"/>
        <rFont val="ＭＳ Ｐ明朝"/>
        <family val="2"/>
        <charset val="128"/>
      </rPr>
      <t xml:space="preserve"> CAGR</t>
    </r>
    <phoneticPr fontId="5"/>
  </si>
  <si>
    <r>
      <t>0</t>
    </r>
    <r>
      <rPr>
        <sz val="10"/>
        <color theme="1"/>
        <rFont val="ＭＳ Ｐ明朝"/>
        <family val="2"/>
        <charset val="128"/>
      </rPr>
      <t>8</t>
    </r>
    <r>
      <rPr>
        <sz val="10"/>
        <color theme="1"/>
        <rFont val="ＭＳ Ｐ明朝"/>
        <family val="2"/>
        <charset val="128"/>
      </rPr>
      <t>-1</t>
    </r>
    <r>
      <rPr>
        <sz val="10"/>
        <color theme="1"/>
        <rFont val="ＭＳ Ｐ明朝"/>
        <family val="2"/>
        <charset val="128"/>
      </rPr>
      <t>1</t>
    </r>
    <r>
      <rPr>
        <sz val="10"/>
        <color theme="1"/>
        <rFont val="ＭＳ Ｐ明朝"/>
        <family val="2"/>
        <charset val="128"/>
      </rPr>
      <t xml:space="preserve"> CAGR</t>
    </r>
    <phoneticPr fontId="5"/>
  </si>
  <si>
    <r>
      <t>05-0</t>
    </r>
    <r>
      <rPr>
        <sz val="10"/>
        <color theme="1"/>
        <rFont val="ＭＳ Ｐ明朝"/>
        <family val="2"/>
        <charset val="128"/>
      </rPr>
      <t>8</t>
    </r>
    <r>
      <rPr>
        <sz val="10"/>
        <color theme="1"/>
        <rFont val="ＭＳ Ｐ明朝"/>
        <family val="2"/>
        <charset val="128"/>
      </rPr>
      <t xml:space="preserve"> CAGR</t>
    </r>
    <phoneticPr fontId="5"/>
  </si>
  <si>
    <r>
      <t>05-1</t>
    </r>
    <r>
      <rPr>
        <sz val="10"/>
        <color theme="1"/>
        <rFont val="ＭＳ Ｐ明朝"/>
        <family val="2"/>
        <charset val="128"/>
      </rPr>
      <t>4</t>
    </r>
    <phoneticPr fontId="5"/>
  </si>
  <si>
    <t>観光庁「旅行・観光消費動向調査」</t>
    <phoneticPr fontId="4"/>
  </si>
  <si>
    <t>日本人の国内延べ旅行者数（百万人回）</t>
    <rPh sb="0" eb="3">
      <t>ニホンジン</t>
    </rPh>
    <rPh sb="4" eb="6">
      <t>コクナイ</t>
    </rPh>
    <rPh sb="6" eb="7">
      <t>ノベ</t>
    </rPh>
    <rPh sb="8" eb="11">
      <t>リョコウシャ</t>
    </rPh>
    <rPh sb="11" eb="12">
      <t>スウ</t>
    </rPh>
    <rPh sb="13" eb="16">
      <t>ヒャクマンニン</t>
    </rPh>
    <rPh sb="16" eb="17">
      <t>カイ</t>
    </rPh>
    <phoneticPr fontId="4"/>
  </si>
  <si>
    <t>国内パック旅行費</t>
    <phoneticPr fontId="4"/>
  </si>
  <si>
    <t>日本人の国内延べ旅行者数・右軸</t>
    <rPh sb="0" eb="3">
      <t>ニホンジン</t>
    </rPh>
    <rPh sb="4" eb="6">
      <t>コクナイ</t>
    </rPh>
    <rPh sb="6" eb="7">
      <t>ノベ</t>
    </rPh>
    <rPh sb="8" eb="11">
      <t>リョコウシャ</t>
    </rPh>
    <rPh sb="11" eb="12">
      <t>スウ</t>
    </rPh>
    <phoneticPr fontId="4"/>
  </si>
  <si>
    <t>06</t>
  </si>
  <si>
    <t>05</t>
    <phoneticPr fontId="4"/>
  </si>
  <si>
    <t>04</t>
    <phoneticPr fontId="4"/>
  </si>
  <si>
    <t>（百万人回）</t>
  </si>
  <si>
    <t>H26</t>
  </si>
  <si>
    <t>H25</t>
  </si>
  <si>
    <t>（人）</t>
    <rPh sb="1" eb="2">
      <t>ニン</t>
    </rPh>
    <phoneticPr fontId="4"/>
  </si>
  <si>
    <t>H24</t>
    <phoneticPr fontId="4"/>
  </si>
  <si>
    <t>（百万円）</t>
    <rPh sb="1" eb="4">
      <t>ヒャクマンエン</t>
    </rPh>
    <phoneticPr fontId="4"/>
  </si>
  <si>
    <t>売上高合計</t>
    <rPh sb="0" eb="2">
      <t>ウリアゲ</t>
    </rPh>
    <rPh sb="2" eb="3">
      <t>ダカ</t>
    </rPh>
    <rPh sb="3" eb="5">
      <t>ゴウケイ</t>
    </rPh>
    <phoneticPr fontId="4"/>
  </si>
  <si>
    <t>％</t>
  </si>
  <si>
    <t>邦画（％）</t>
    <phoneticPr fontId="4"/>
  </si>
  <si>
    <t>百万円</t>
  </si>
  <si>
    <t>洋画（百万円）</t>
    <rPh sb="0" eb="2">
      <t>ヨウガ</t>
    </rPh>
    <phoneticPr fontId="4"/>
  </si>
  <si>
    <t>邦画（百万円）</t>
    <rPh sb="0" eb="2">
      <t>ホウガ</t>
    </rPh>
    <phoneticPr fontId="4"/>
  </si>
  <si>
    <t>平均料金（円）</t>
    <phoneticPr fontId="4"/>
  </si>
  <si>
    <t>入場者数（千人・右軸）</t>
    <rPh sb="8" eb="9">
      <t>ミギ</t>
    </rPh>
    <rPh sb="9" eb="10">
      <t>ジク</t>
    </rPh>
    <phoneticPr fontId="4"/>
  </si>
  <si>
    <t>本</t>
  </si>
  <si>
    <t>洋画（本）</t>
    <rPh sb="0" eb="2">
      <t>ヨウガ</t>
    </rPh>
    <phoneticPr fontId="4"/>
  </si>
  <si>
    <t>邦画（本）</t>
    <rPh sb="0" eb="2">
      <t>ホウガ</t>
    </rPh>
    <phoneticPr fontId="4"/>
  </si>
  <si>
    <t>シネコン</t>
    <phoneticPr fontId="4"/>
  </si>
  <si>
    <t>シネコン以外</t>
    <rPh sb="4" eb="6">
      <t>イガイ</t>
    </rPh>
    <phoneticPr fontId="4"/>
  </si>
  <si>
    <t>スクリーン</t>
  </si>
  <si>
    <t>洋画</t>
  </si>
  <si>
    <t>合計</t>
  </si>
  <si>
    <t>邦画</t>
  </si>
  <si>
    <t>映画館ｽｸﾘｰﾝ数</t>
  </si>
  <si>
    <t>シェア</t>
  </si>
  <si>
    <t>興行収入</t>
  </si>
  <si>
    <t>公開本数</t>
  </si>
  <si>
    <t>入場者1人当たり売上高</t>
    <rPh sb="0" eb="2">
      <t>ニュウジョウ</t>
    </rPh>
    <rPh sb="2" eb="3">
      <t>シャ</t>
    </rPh>
    <rPh sb="3" eb="5">
      <t>ヒトリ</t>
    </rPh>
    <rPh sb="5" eb="6">
      <t>ア</t>
    </rPh>
    <rPh sb="8" eb="10">
      <t>ウリアゲ</t>
    </rPh>
    <rPh sb="10" eb="11">
      <t>ダカ</t>
    </rPh>
    <phoneticPr fontId="4"/>
  </si>
  <si>
    <t>入場者数合計・右軸</t>
    <rPh sb="0" eb="2">
      <t>ニュウジョウ</t>
    </rPh>
    <rPh sb="2" eb="3">
      <t>シャ</t>
    </rPh>
    <rPh sb="3" eb="4">
      <t>スウ</t>
    </rPh>
    <rPh sb="4" eb="6">
      <t>ゴウケイ</t>
    </rPh>
    <rPh sb="7" eb="8">
      <t>ミギ</t>
    </rPh>
    <rPh sb="8" eb="9">
      <t>ジク</t>
    </rPh>
    <phoneticPr fontId="4"/>
  </si>
  <si>
    <t>食堂・売店売上高（直営のもの）</t>
    <phoneticPr fontId="4"/>
  </si>
  <si>
    <t>入場料金・施設利用料金収入</t>
    <phoneticPr fontId="4"/>
  </si>
  <si>
    <t>-</t>
  </si>
  <si>
    <t>-</t>
    <phoneticPr fontId="4"/>
  </si>
  <si>
    <t>入場者数との相関</t>
    <rPh sb="0" eb="2">
      <t>ニュウジョウ</t>
    </rPh>
    <rPh sb="2" eb="3">
      <t>シャ</t>
    </rPh>
    <rPh sb="3" eb="4">
      <t>スウ</t>
    </rPh>
    <rPh sb="6" eb="8">
      <t>ソウカン</t>
    </rPh>
    <phoneticPr fontId="4"/>
  </si>
  <si>
    <t>テーマパーク</t>
    <phoneticPr fontId="4"/>
  </si>
  <si>
    <t>映画館</t>
    <rPh sb="0" eb="2">
      <t>エイガ</t>
    </rPh>
    <rPh sb="2" eb="3">
      <t>カン</t>
    </rPh>
    <phoneticPr fontId="4"/>
  </si>
  <si>
    <t>○</t>
  </si>
  <si>
    <t>Sample</t>
    <phoneticPr fontId="4"/>
  </si>
  <si>
    <t>Sample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</si>
</sst>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#,##0.0;[Red]\-#,##0.0"/>
    <numFmt numFmtId="177" formatCode="0.0%"/>
    <numFmt numFmtId="178" formatCode="0.0"/>
  </numFmts>
  <fonts count="35">
    <font>
      <sz val="11"/>
      <color theme="1"/>
      <name val="ＭＳ Ｐゴシック"/>
      <family val="2"/>
      <scheme val="minor"/>
    </font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indexed="8"/>
      <name val="Calibri"/>
      <family val="2"/>
    </font>
    <font>
      <sz val="14"/>
      <name val="Terminal"/>
      <family val="3"/>
      <charset val="255"/>
    </font>
    <font>
      <sz val="12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2">
    <xf numFmtId="0" fontId="0" fillId="0" borderId="0"/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/>
    <xf numFmtId="0" fontId="30" fillId="0" borderId="0"/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3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8" fillId="0" borderId="0"/>
    <xf numFmtId="0" fontId="30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0" fillId="0" borderId="0"/>
    <xf numFmtId="0" fontId="30" fillId="0" borderId="0"/>
    <xf numFmtId="0" fontId="11" fillId="0" borderId="0">
      <alignment vertical="center"/>
    </xf>
    <xf numFmtId="0" fontId="18" fillId="0" borderId="0"/>
    <xf numFmtId="0" fontId="19" fillId="0" borderId="0"/>
    <xf numFmtId="0" fontId="32" fillId="2" borderId="0" applyNumberFormat="0" applyBorder="0" applyAlignment="0" applyProtection="0">
      <alignment vertical="center"/>
    </xf>
  </cellStyleXfs>
  <cellXfs count="34">
    <xf numFmtId="0" fontId="0" fillId="0" borderId="0" xfId="0"/>
    <xf numFmtId="0" fontId="2" fillId="0" borderId="0" xfId="3">
      <alignment vertical="center"/>
    </xf>
    <xf numFmtId="38" fontId="0" fillId="0" borderId="0" xfId="4" applyFont="1">
      <alignment vertical="center"/>
    </xf>
    <xf numFmtId="176" fontId="0" fillId="0" borderId="0" xfId="4" applyNumberFormat="1" applyFont="1">
      <alignment vertical="center"/>
    </xf>
    <xf numFmtId="38" fontId="2" fillId="0" borderId="0" xfId="3" applyNumberFormat="1">
      <alignment vertical="center"/>
    </xf>
    <xf numFmtId="0" fontId="2" fillId="0" borderId="0" xfId="3" applyFont="1">
      <alignment vertical="center"/>
    </xf>
    <xf numFmtId="177" fontId="0" fillId="0" borderId="0" xfId="5" applyNumberFormat="1" applyFont="1">
      <alignment vertical="center"/>
    </xf>
    <xf numFmtId="177" fontId="2" fillId="0" borderId="0" xfId="2" applyNumberFormat="1" applyFont="1">
      <alignment vertical="center"/>
    </xf>
    <xf numFmtId="40" fontId="0" fillId="0" borderId="0" xfId="4" applyNumberFormat="1" applyFont="1">
      <alignment vertical="center"/>
    </xf>
    <xf numFmtId="0" fontId="2" fillId="0" borderId="0" xfId="3" applyAlignment="1">
      <alignment horizontal="center" vertical="center"/>
    </xf>
    <xf numFmtId="0" fontId="2" fillId="0" borderId="0" xfId="3" quotePrefix="1" applyFont="1" applyAlignment="1">
      <alignment horizontal="center" vertical="center"/>
    </xf>
    <xf numFmtId="2" fontId="2" fillId="0" borderId="0" xfId="3" applyNumberFormat="1">
      <alignment vertical="center"/>
    </xf>
    <xf numFmtId="176" fontId="0" fillId="0" borderId="0" xfId="1" applyNumberFormat="1" applyFont="1">
      <alignment vertical="center"/>
    </xf>
    <xf numFmtId="177" fontId="0" fillId="0" borderId="0" xfId="5" applyNumberFormat="1" applyFont="1" applyAlignment="1">
      <alignment horizontal="right" vertical="center"/>
    </xf>
    <xf numFmtId="177" fontId="0" fillId="0" borderId="0" xfId="5" applyNumberFormat="1" applyFont="1" applyAlignment="1">
      <alignment horizontal="center" vertical="center"/>
    </xf>
    <xf numFmtId="0" fontId="2" fillId="0" borderId="0" xfId="3" applyAlignment="1">
      <alignment vertical="center" wrapText="1"/>
    </xf>
    <xf numFmtId="56" fontId="2" fillId="0" borderId="0" xfId="3" quotePrefix="1" applyNumberFormat="1" applyFont="1">
      <alignment vertical="center"/>
    </xf>
    <xf numFmtId="0" fontId="2" fillId="0" borderId="0" xfId="3" quotePrefix="1" applyAlignment="1">
      <alignment horizontal="center" vertical="center" wrapText="1"/>
    </xf>
    <xf numFmtId="0" fontId="2" fillId="0" borderId="0" xfId="3" quotePrefix="1" applyAlignment="1">
      <alignment horizontal="center" vertical="center"/>
    </xf>
    <xf numFmtId="178" fontId="0" fillId="0" borderId="0" xfId="0" applyNumberFormat="1"/>
    <xf numFmtId="3" fontId="0" fillId="0" borderId="0" xfId="0" applyNumberFormat="1"/>
    <xf numFmtId="40" fontId="0" fillId="0" borderId="0" xfId="1" applyNumberFormat="1" applyFont="1" applyAlignment="1"/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6" fillId="0" borderId="0" xfId="1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8" fontId="0" fillId="0" borderId="0" xfId="1" applyFont="1" applyAlignment="1"/>
    <xf numFmtId="0" fontId="6" fillId="0" borderId="0" xfId="0" applyFont="1" applyFill="1" applyAlignment="1"/>
    <xf numFmtId="0" fontId="0" fillId="0" borderId="0" xfId="0" applyAlignment="1">
      <alignment wrapText="1"/>
    </xf>
    <xf numFmtId="0" fontId="0" fillId="0" borderId="0" xfId="0" quotePrefix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right" vertical="center"/>
    </xf>
    <xf numFmtId="0" fontId="34" fillId="0" borderId="0" xfId="0" applyFont="1"/>
    <xf numFmtId="0" fontId="34" fillId="0" borderId="0" xfId="3" applyFont="1">
      <alignment vertical="center"/>
    </xf>
  </cellXfs>
  <cellStyles count="132">
    <cellStyle name="20% - アクセント 1 2" xfId="6"/>
    <cellStyle name="20% - アクセント 1 3" xfId="7"/>
    <cellStyle name="20% - アクセント 2 2" xfId="8"/>
    <cellStyle name="20% - アクセント 2 3" xfId="9"/>
    <cellStyle name="20% - アクセント 3 2" xfId="10"/>
    <cellStyle name="20% - アクセント 3 3" xfId="11"/>
    <cellStyle name="20% - アクセント 4 2" xfId="12"/>
    <cellStyle name="20% - アクセント 4 3" xfId="13"/>
    <cellStyle name="20% - アクセント 5 2" xfId="14"/>
    <cellStyle name="20% - アクセント 6 2" xfId="15"/>
    <cellStyle name="40% - アクセント 1 2" xfId="16"/>
    <cellStyle name="40% - アクセント 2 2" xfId="17"/>
    <cellStyle name="40% - アクセント 3 2" xfId="18"/>
    <cellStyle name="40% - アクセント 3 3" xfId="19"/>
    <cellStyle name="40% - アクセント 4 2" xfId="20"/>
    <cellStyle name="40% - アクセント 5 2" xfId="21"/>
    <cellStyle name="40% - アクセント 6 2" xfId="22"/>
    <cellStyle name="60% - アクセント 1 2" xfId="23"/>
    <cellStyle name="60% - アクセント 2 2" xfId="24"/>
    <cellStyle name="60% - アクセント 3 2" xfId="25"/>
    <cellStyle name="60% - アクセント 3 3" xfId="26"/>
    <cellStyle name="60% - アクセント 4 2" xfId="27"/>
    <cellStyle name="60% - アクセント 4 3" xfId="28"/>
    <cellStyle name="60% - アクセント 5 2" xfId="29"/>
    <cellStyle name="60% - アクセント 6 2" xfId="30"/>
    <cellStyle name="60% - アクセント 6 3" xfId="31"/>
    <cellStyle name="アクセント 1 2" xfId="32"/>
    <cellStyle name="アクセント 2 2" xfId="33"/>
    <cellStyle name="アクセント 3 2" xfId="34"/>
    <cellStyle name="アクセント 4 2" xfId="35"/>
    <cellStyle name="アクセント 5 2" xfId="36"/>
    <cellStyle name="アクセント 6 2" xfId="37"/>
    <cellStyle name="タイトル 2" xfId="38"/>
    <cellStyle name="チェック セル 2" xfId="39"/>
    <cellStyle name="どちらでもない 2" xfId="40"/>
    <cellStyle name="パーセント" xfId="2" builtinId="5"/>
    <cellStyle name="パーセント 10" xfId="41"/>
    <cellStyle name="パーセント 11" xfId="42"/>
    <cellStyle name="パーセント 12" xfId="43"/>
    <cellStyle name="パーセント 13" xfId="44"/>
    <cellStyle name="パーセント 14" xfId="45"/>
    <cellStyle name="パーセント 2" xfId="46"/>
    <cellStyle name="パーセント 2 2" xfId="47"/>
    <cellStyle name="パーセント 3" xfId="5"/>
    <cellStyle name="パーセント 3 2" xfId="48"/>
    <cellStyle name="パーセント 4" xfId="49"/>
    <cellStyle name="パーセント 5" xfId="50"/>
    <cellStyle name="パーセント 6" xfId="51"/>
    <cellStyle name="パーセント 7" xfId="52"/>
    <cellStyle name="パーセント 8" xfId="53"/>
    <cellStyle name="パーセント 9" xfId="54"/>
    <cellStyle name="ハイパーリンク 2" xfId="55"/>
    <cellStyle name="リンク セル 2" xfId="56"/>
    <cellStyle name="悪い 2" xfId="57"/>
    <cellStyle name="計算 2" xfId="58"/>
    <cellStyle name="警告文 2" xfId="59"/>
    <cellStyle name="桁区切り" xfId="1" builtinId="6"/>
    <cellStyle name="桁区切り 10" xfId="60"/>
    <cellStyle name="桁区切り 10 2 2" xfId="61"/>
    <cellStyle name="桁区切り 11" xfId="62"/>
    <cellStyle name="桁区切り 12" xfId="63"/>
    <cellStyle name="桁区切り 13" xfId="64"/>
    <cellStyle name="桁区切り 14" xfId="65"/>
    <cellStyle name="桁区切り 15" xfId="66"/>
    <cellStyle name="桁区切り 16" xfId="67"/>
    <cellStyle name="桁区切り 17" xfId="68"/>
    <cellStyle name="桁区切り 18" xfId="69"/>
    <cellStyle name="桁区切り 2" xfId="70"/>
    <cellStyle name="桁区切り 2 2" xfId="71"/>
    <cellStyle name="桁区切り 3" xfId="72"/>
    <cellStyle name="桁区切り 3 2" xfId="73"/>
    <cellStyle name="桁区切り 3 3" xfId="74"/>
    <cellStyle name="桁区切り 4" xfId="75"/>
    <cellStyle name="桁区切り 5" xfId="76"/>
    <cellStyle name="桁区切り 5 2" xfId="77"/>
    <cellStyle name="桁区切り 5 3" xfId="78"/>
    <cellStyle name="桁区切り 6" xfId="4"/>
    <cellStyle name="桁区切り 7" xfId="79"/>
    <cellStyle name="桁区切り 8" xfId="80"/>
    <cellStyle name="桁区切り 9" xfId="81"/>
    <cellStyle name="見出し 1 2" xfId="82"/>
    <cellStyle name="見出し 2 2" xfId="83"/>
    <cellStyle name="見出し 3 2" xfId="84"/>
    <cellStyle name="見出し 4 2" xfId="85"/>
    <cellStyle name="集計 2" xfId="86"/>
    <cellStyle name="出力 2" xfId="87"/>
    <cellStyle name="説明文 2" xfId="88"/>
    <cellStyle name="通貨 2" xfId="89"/>
    <cellStyle name="通貨 3" xfId="90"/>
    <cellStyle name="入力 2" xfId="91"/>
    <cellStyle name="標準" xfId="0" builtinId="0"/>
    <cellStyle name="標準 10" xfId="3"/>
    <cellStyle name="標準 10 14" xfId="92"/>
    <cellStyle name="標準 10 2" xfId="93"/>
    <cellStyle name="標準 11" xfId="94"/>
    <cellStyle name="標準 12" xfId="95"/>
    <cellStyle name="標準 12 2" xfId="96"/>
    <cellStyle name="標準 13" xfId="97"/>
    <cellStyle name="標準 13 3 2" xfId="98"/>
    <cellStyle name="標準 14" xfId="99"/>
    <cellStyle name="標準 15" xfId="100"/>
    <cellStyle name="標準 16" xfId="101"/>
    <cellStyle name="標準 17" xfId="102"/>
    <cellStyle name="標準 18" xfId="103"/>
    <cellStyle name="標準 19" xfId="104"/>
    <cellStyle name="標準 2" xfId="105"/>
    <cellStyle name="標準 2 2" xfId="106"/>
    <cellStyle name="標準 2 3" xfId="107"/>
    <cellStyle name="標準 2 3 3" xfId="108"/>
    <cellStyle name="標準 2 3 4 2" xfId="109"/>
    <cellStyle name="標準 2 7" xfId="110"/>
    <cellStyle name="標準 20" xfId="111"/>
    <cellStyle name="標準 21" xfId="112"/>
    <cellStyle name="標準 22" xfId="113"/>
    <cellStyle name="標準 23" xfId="114"/>
    <cellStyle name="標準 3" xfId="115"/>
    <cellStyle name="標準 3 2" xfId="116"/>
    <cellStyle name="標準 3 3" xfId="117"/>
    <cellStyle name="標準 3 3 2" xfId="118"/>
    <cellStyle name="標準 3 3 6" xfId="119"/>
    <cellStyle name="標準 3 4" xfId="120"/>
    <cellStyle name="標準 4" xfId="121"/>
    <cellStyle name="標準 4 2" xfId="122"/>
    <cellStyle name="標準 5" xfId="123"/>
    <cellStyle name="標準 5 2" xfId="124"/>
    <cellStyle name="標準 5 3" xfId="125"/>
    <cellStyle name="標準 6" xfId="126"/>
    <cellStyle name="標準 6 2" xfId="127"/>
    <cellStyle name="標準 7" xfId="128"/>
    <cellStyle name="標準 8" xfId="129"/>
    <cellStyle name="標準 9" xfId="130"/>
    <cellStyle name="良い 2" xfId="13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83670442681654"/>
          <c:y val="0.11780555555555555"/>
          <c:w val="0.29767779956873419"/>
          <c:h val="0.62183820998278827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'◆テーマパーク・ 映画'!$G$4</c:f>
              <c:strCache>
                <c:ptCount val="1"/>
                <c:pt idx="0">
                  <c:v>入場者数合計・右軸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-2.2304832713754646E-2"/>
                  <c:y val="0.167767686129131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'◆テーマパーク・ 映画'!$B$5:$C$7</c:f>
              <c:multiLvlStrCache>
                <c:ptCount val="3"/>
                <c:lvl>
                  <c:pt idx="0">
                    <c:v>H24</c:v>
                  </c:pt>
                  <c:pt idx="1">
                    <c:v>H25</c:v>
                  </c:pt>
                  <c:pt idx="2">
                    <c:v>H26</c:v>
                  </c:pt>
                </c:lvl>
                <c:lvl>
                  <c:pt idx="0">
                    <c:v>2012</c:v>
                  </c:pt>
                  <c:pt idx="1">
                    <c:v>2013</c:v>
                  </c:pt>
                  <c:pt idx="2">
                    <c:v>2014</c:v>
                  </c:pt>
                </c:lvl>
              </c:multiLvlStrCache>
            </c:multiLvlStrRef>
          </c:cat>
          <c:val>
            <c:numRef>
              <c:f>'◆テーマパーク・ 映画'!$G$5:$G$7</c:f>
              <c:numCache>
                <c:formatCode>#,##0</c:formatCode>
                <c:ptCount val="3"/>
                <c:pt idx="0">
                  <c:v>71623978</c:v>
                </c:pt>
                <c:pt idx="1">
                  <c:v>75185727</c:v>
                </c:pt>
                <c:pt idx="2">
                  <c:v>78231106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06368"/>
        <c:axId val="42900480"/>
      </c:barChart>
      <c:lineChart>
        <c:grouping val="standard"/>
        <c:varyColors val="0"/>
        <c:ser>
          <c:idx val="0"/>
          <c:order val="0"/>
          <c:tx>
            <c:strRef>
              <c:f>'◆テーマパーク・ 映画'!$D$4</c:f>
              <c:strCache>
                <c:ptCount val="1"/>
                <c:pt idx="0">
                  <c:v>売上高合計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2"/>
              <c:layout>
                <c:manualLayout>
                  <c:x val="-7.3458823781996571E-2"/>
                  <c:y val="-4.3788693234476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'◆テーマパーク・ 映画'!$B$5:$C$7</c:f>
              <c:multiLvlStrCache>
                <c:ptCount val="3"/>
                <c:lvl>
                  <c:pt idx="0">
                    <c:v>H24</c:v>
                  </c:pt>
                  <c:pt idx="1">
                    <c:v>H25</c:v>
                  </c:pt>
                  <c:pt idx="2">
                    <c:v>H26</c:v>
                  </c:pt>
                </c:lvl>
                <c:lvl>
                  <c:pt idx="0">
                    <c:v>2012</c:v>
                  </c:pt>
                  <c:pt idx="1">
                    <c:v>2013</c:v>
                  </c:pt>
                  <c:pt idx="2">
                    <c:v>2014</c:v>
                  </c:pt>
                </c:lvl>
              </c:multiLvlStrCache>
            </c:multiLvlStrRef>
          </c:cat>
          <c:val>
            <c:numRef>
              <c:f>'◆テーマパーク・ 映画'!$D$5:$D$7</c:f>
              <c:numCache>
                <c:formatCode>#,##0</c:formatCode>
                <c:ptCount val="3"/>
                <c:pt idx="0">
                  <c:v>500350</c:v>
                </c:pt>
                <c:pt idx="1">
                  <c:v>570533</c:v>
                </c:pt>
                <c:pt idx="2">
                  <c:v>606143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'◆テーマパーク・ 映画'!$E$4</c:f>
              <c:strCache>
                <c:ptCount val="1"/>
                <c:pt idx="0">
                  <c:v>入場料金・施設利用料金収入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'◆テーマパーク・ 映画'!$B$5:$C$7</c:f>
              <c:multiLvlStrCache>
                <c:ptCount val="3"/>
                <c:lvl>
                  <c:pt idx="0">
                    <c:v>H24</c:v>
                  </c:pt>
                  <c:pt idx="1">
                    <c:v>H25</c:v>
                  </c:pt>
                  <c:pt idx="2">
                    <c:v>H26</c:v>
                  </c:pt>
                </c:lvl>
                <c:lvl>
                  <c:pt idx="0">
                    <c:v>2012</c:v>
                  </c:pt>
                  <c:pt idx="1">
                    <c:v>2013</c:v>
                  </c:pt>
                  <c:pt idx="2">
                    <c:v>2014</c:v>
                  </c:pt>
                </c:lvl>
              </c:multiLvlStrCache>
            </c:multiLvlStrRef>
          </c:cat>
          <c:val>
            <c:numRef>
              <c:f>'◆テーマパーク・ 映画'!$E$5:$E$7</c:f>
              <c:numCache>
                <c:formatCode>#,##0</c:formatCode>
                <c:ptCount val="3"/>
                <c:pt idx="0">
                  <c:v>251774</c:v>
                </c:pt>
                <c:pt idx="1">
                  <c:v>282756</c:v>
                </c:pt>
                <c:pt idx="2">
                  <c:v>308486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'◆テーマパーク・ 映画'!$F$4</c:f>
              <c:strCache>
                <c:ptCount val="1"/>
                <c:pt idx="0">
                  <c:v>食堂・売店売上高（直営のもの）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multiLvlStrRef>
              <c:f>'◆テーマパーク・ 映画'!$B$5:$C$7</c:f>
              <c:multiLvlStrCache>
                <c:ptCount val="3"/>
                <c:lvl>
                  <c:pt idx="0">
                    <c:v>H24</c:v>
                  </c:pt>
                  <c:pt idx="1">
                    <c:v>H25</c:v>
                  </c:pt>
                  <c:pt idx="2">
                    <c:v>H26</c:v>
                  </c:pt>
                </c:lvl>
                <c:lvl>
                  <c:pt idx="0">
                    <c:v>2012</c:v>
                  </c:pt>
                  <c:pt idx="1">
                    <c:v>2013</c:v>
                  </c:pt>
                  <c:pt idx="2">
                    <c:v>2014</c:v>
                  </c:pt>
                </c:lvl>
              </c:multiLvlStrCache>
            </c:multiLvlStrRef>
          </c:cat>
          <c:val>
            <c:numRef>
              <c:f>'◆テーマパーク・ 映画'!$F$5:$F$7</c:f>
              <c:numCache>
                <c:formatCode>#,##0</c:formatCode>
                <c:ptCount val="3"/>
                <c:pt idx="0">
                  <c:v>248575</c:v>
                </c:pt>
                <c:pt idx="1">
                  <c:v>287777</c:v>
                </c:pt>
                <c:pt idx="2">
                  <c:v>297657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97408"/>
        <c:axId val="42898944"/>
      </c:lineChart>
      <c:catAx>
        <c:axId val="4289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2898944"/>
        <c:crosses val="autoZero"/>
        <c:auto val="1"/>
        <c:lblAlgn val="ctr"/>
        <c:lblOffset val="100"/>
        <c:noMultiLvlLbl val="0"/>
      </c:catAx>
      <c:valAx>
        <c:axId val="42898944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2897408"/>
        <c:crosses val="autoZero"/>
        <c:crossBetween val="between"/>
      </c:valAx>
      <c:valAx>
        <c:axId val="42900480"/>
        <c:scaling>
          <c:orientation val="minMax"/>
        </c:scaling>
        <c:delete val="0"/>
        <c:axPos val="r"/>
        <c:numFmt formatCode="#,##0" sourceLinked="1"/>
        <c:majorTickMark val="in"/>
        <c:minorTickMark val="none"/>
        <c:tickLblPos val="nextTo"/>
        <c:crossAx val="42906368"/>
        <c:crosses val="max"/>
        <c:crossBetween val="between"/>
      </c:valAx>
      <c:catAx>
        <c:axId val="42906368"/>
        <c:scaling>
          <c:orientation val="minMax"/>
        </c:scaling>
        <c:delete val="1"/>
        <c:axPos val="b"/>
        <c:majorTickMark val="out"/>
        <c:minorTickMark val="none"/>
        <c:tickLblPos val="nextTo"/>
        <c:crossAx val="429004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0966542750929364"/>
          <c:y val="0.29158603645350634"/>
          <c:w val="0.38042131350681535"/>
          <c:h val="0.35509166666666669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60874024320529"/>
          <c:y val="4.725E-2"/>
          <c:w val="0.8381952948915723"/>
          <c:h val="0.78896284722222221"/>
        </c:manualLayout>
      </c:layout>
      <c:lineChart>
        <c:grouping val="standard"/>
        <c:varyColors val="0"/>
        <c:ser>
          <c:idx val="0"/>
          <c:order val="0"/>
          <c:tx>
            <c:strRef>
              <c:f>◆娯楽サービス!$C$31</c:f>
              <c:strCache>
                <c:ptCount val="1"/>
                <c:pt idx="0">
                  <c:v>語学月謝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◆娯楽サービス!$D$28:$M$28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◆娯楽サービス!$D$31:$M$31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104.52307692307691</c:v>
                </c:pt>
                <c:pt idx="2">
                  <c:v>117.78461538461538</c:v>
                </c:pt>
                <c:pt idx="3">
                  <c:v>88.061538461538461</c:v>
                </c:pt>
                <c:pt idx="4">
                  <c:v>93.046153846153842</c:v>
                </c:pt>
                <c:pt idx="5">
                  <c:v>79.815384615384616</c:v>
                </c:pt>
                <c:pt idx="6">
                  <c:v>81.969230769230776</c:v>
                </c:pt>
                <c:pt idx="7">
                  <c:v>93.84615384615384</c:v>
                </c:pt>
                <c:pt idx="8">
                  <c:v>78.676923076923075</c:v>
                </c:pt>
                <c:pt idx="9">
                  <c:v>89.292307692307688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◆娯楽サービス!$C$32</c:f>
              <c:strCache>
                <c:ptCount val="1"/>
                <c:pt idx="0">
                  <c:v>他の教育的月謝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◆娯楽サービス!$D$28:$M$28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◆娯楽サービス!$D$32:$M$32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78.213385606272752</c:v>
                </c:pt>
                <c:pt idx="2">
                  <c:v>93.727247269672361</c:v>
                </c:pt>
                <c:pt idx="3">
                  <c:v>78.353402408289</c:v>
                </c:pt>
                <c:pt idx="4">
                  <c:v>74.628955474656948</c:v>
                </c:pt>
                <c:pt idx="5">
                  <c:v>83.366003920470462</c:v>
                </c:pt>
                <c:pt idx="6">
                  <c:v>72.080649677961347</c:v>
                </c:pt>
                <c:pt idx="7">
                  <c:v>72.556706804816571</c:v>
                </c:pt>
                <c:pt idx="8">
                  <c:v>66.816017922150664</c:v>
                </c:pt>
                <c:pt idx="9">
                  <c:v>69.588350602072239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◆娯楽サービス!$C$33</c:f>
              <c:strCache>
                <c:ptCount val="1"/>
                <c:pt idx="0">
                  <c:v>音楽月謝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◆娯楽サービス!$D$28:$M$28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◆娯楽サービス!$D$33:$M$33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87.354176388240774</c:v>
                </c:pt>
                <c:pt idx="2">
                  <c:v>98.89562918027687</c:v>
                </c:pt>
                <c:pt idx="3">
                  <c:v>95.224762793591538</c:v>
                </c:pt>
                <c:pt idx="4">
                  <c:v>97.137968579872464</c:v>
                </c:pt>
                <c:pt idx="5">
                  <c:v>94.882563384663243</c:v>
                </c:pt>
                <c:pt idx="6">
                  <c:v>88.971846321356352</c:v>
                </c:pt>
                <c:pt idx="7">
                  <c:v>88.894073728418107</c:v>
                </c:pt>
                <c:pt idx="8">
                  <c:v>83.869964224607259</c:v>
                </c:pt>
                <c:pt idx="9">
                  <c:v>81.085705397417954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◆娯楽サービス!$C$34</c:f>
              <c:strCache>
                <c:ptCount val="1"/>
                <c:pt idx="0">
                  <c:v>他の教養的月謝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◆娯楽サービス!$D$28:$M$28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◆娯楽サービス!$D$34:$M$34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96.204238921001931</c:v>
                </c:pt>
                <c:pt idx="2">
                  <c:v>88.015414258188827</c:v>
                </c:pt>
                <c:pt idx="3">
                  <c:v>91.02119460500964</c:v>
                </c:pt>
                <c:pt idx="4">
                  <c:v>88.612716763005778</c:v>
                </c:pt>
                <c:pt idx="5">
                  <c:v>89.017341040462426</c:v>
                </c:pt>
                <c:pt idx="6">
                  <c:v>81.984585741811173</c:v>
                </c:pt>
                <c:pt idx="7">
                  <c:v>84.026974951830454</c:v>
                </c:pt>
                <c:pt idx="8">
                  <c:v>78.940269749518293</c:v>
                </c:pt>
                <c:pt idx="9">
                  <c:v>72.177263969171477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◆娯楽サービス!$C$35</c:f>
              <c:strCache>
                <c:ptCount val="1"/>
                <c:pt idx="0">
                  <c:v>スポーツ月謝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◆娯楽サービス!$D$28:$M$28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◆娯楽サービス!$D$35:$M$35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99.371701432520737</c:v>
                </c:pt>
                <c:pt idx="2">
                  <c:v>98.755968836391048</c:v>
                </c:pt>
                <c:pt idx="3">
                  <c:v>97.76325709977381</c:v>
                </c:pt>
                <c:pt idx="4">
                  <c:v>101.63357627544609</c:v>
                </c:pt>
                <c:pt idx="5">
                  <c:v>105.40336768032168</c:v>
                </c:pt>
                <c:pt idx="6">
                  <c:v>107.23799949736114</c:v>
                </c:pt>
                <c:pt idx="7">
                  <c:v>105.39080170897211</c:v>
                </c:pt>
                <c:pt idx="8">
                  <c:v>110.09047499371702</c:v>
                </c:pt>
                <c:pt idx="9">
                  <c:v>114.33777330987684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25664"/>
        <c:axId val="42639744"/>
      </c:lineChart>
      <c:catAx>
        <c:axId val="4262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2639744"/>
        <c:crosses val="autoZero"/>
        <c:auto val="1"/>
        <c:lblAlgn val="ctr"/>
        <c:lblOffset val="100"/>
        <c:noMultiLvlLbl val="0"/>
      </c:catAx>
      <c:valAx>
        <c:axId val="42639744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26256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0730462962962962"/>
          <c:y val="0.61145196078431374"/>
          <c:w val="0.70491944444444443"/>
          <c:h val="0.17458277646413764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60874024320529"/>
          <c:y val="4.725E-2"/>
          <c:w val="0.8381952948915723"/>
          <c:h val="0.78896284722222221"/>
        </c:manualLayout>
      </c:layout>
      <c:lineChart>
        <c:grouping val="standard"/>
        <c:varyColors val="0"/>
        <c:ser>
          <c:idx val="0"/>
          <c:order val="0"/>
          <c:tx>
            <c:strRef>
              <c:f>◆娯楽サービス!$C$36</c:f>
              <c:strCache>
                <c:ptCount val="1"/>
                <c:pt idx="0">
                  <c:v>自動車教習料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◆娯楽サービス!$D$28:$M$28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◆娯楽サービス!$D$36:$M$36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86.927621861152133</c:v>
                </c:pt>
                <c:pt idx="2">
                  <c:v>116.94977843426884</c:v>
                </c:pt>
                <c:pt idx="3">
                  <c:v>108.56720827178729</c:v>
                </c:pt>
                <c:pt idx="4">
                  <c:v>93.205317577548001</c:v>
                </c:pt>
                <c:pt idx="5">
                  <c:v>118.16838995568686</c:v>
                </c:pt>
                <c:pt idx="6">
                  <c:v>87.149187592319052</c:v>
                </c:pt>
                <c:pt idx="7">
                  <c:v>93.316100443131461</c:v>
                </c:pt>
                <c:pt idx="8">
                  <c:v>95.937961595273265</c:v>
                </c:pt>
                <c:pt idx="9">
                  <c:v>84.78581979320532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◆娯楽サービス!$C$37</c:f>
              <c:strCache>
                <c:ptCount val="1"/>
                <c:pt idx="0">
                  <c:v>家事月謝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◆娯楽サービス!$D$28:$M$28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◆娯楽サービス!$D$37:$M$37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94.794952681388011</c:v>
                </c:pt>
                <c:pt idx="2">
                  <c:v>122.2397476340694</c:v>
                </c:pt>
                <c:pt idx="3">
                  <c:v>120.03154574132493</c:v>
                </c:pt>
                <c:pt idx="4">
                  <c:v>108.83280757097791</c:v>
                </c:pt>
                <c:pt idx="5">
                  <c:v>87.539432176656149</c:v>
                </c:pt>
                <c:pt idx="6">
                  <c:v>88.801261829653001</c:v>
                </c:pt>
                <c:pt idx="7">
                  <c:v>105.3627760252366</c:v>
                </c:pt>
                <c:pt idx="8">
                  <c:v>86.908517350157737</c:v>
                </c:pt>
                <c:pt idx="9">
                  <c:v>92.902208201892748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◆娯楽サービス!$C$38</c:f>
              <c:strCache>
                <c:ptCount val="1"/>
                <c:pt idx="0">
                  <c:v>他の月謝類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◆娯楽サービス!$D$28:$M$28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◆娯楽サービス!$D$38:$M$38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91.891891891891902</c:v>
                </c:pt>
                <c:pt idx="2">
                  <c:v>101.64092664092664</c:v>
                </c:pt>
                <c:pt idx="3">
                  <c:v>98.198198198198199</c:v>
                </c:pt>
                <c:pt idx="4">
                  <c:v>110.1029601029601</c:v>
                </c:pt>
                <c:pt idx="5">
                  <c:v>81.499356499356495</c:v>
                </c:pt>
                <c:pt idx="6">
                  <c:v>97.039897039897042</c:v>
                </c:pt>
                <c:pt idx="7">
                  <c:v>95.173745173745175</c:v>
                </c:pt>
                <c:pt idx="8">
                  <c:v>91.731016731016737</c:v>
                </c:pt>
                <c:pt idx="9">
                  <c:v>84.65250965250965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99424"/>
        <c:axId val="43405312"/>
      </c:lineChart>
      <c:catAx>
        <c:axId val="4339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405312"/>
        <c:crosses val="autoZero"/>
        <c:auto val="1"/>
        <c:lblAlgn val="ctr"/>
        <c:lblOffset val="100"/>
        <c:noMultiLvlLbl val="0"/>
      </c:catAx>
      <c:valAx>
        <c:axId val="43405312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39942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1515008259367189"/>
          <c:y val="0.57321626523382541"/>
          <c:w val="0.34951809232285447"/>
          <c:h val="0.20051189043510687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60874024320529"/>
          <c:y val="4.725E-2"/>
          <c:w val="0.8381952948915723"/>
          <c:h val="0.78896284722222221"/>
        </c:manualLayout>
      </c:layout>
      <c:lineChart>
        <c:grouping val="standard"/>
        <c:varyColors val="0"/>
        <c:ser>
          <c:idx val="0"/>
          <c:order val="0"/>
          <c:tx>
            <c:strRef>
              <c:f>◆娯楽サービス!$C$39</c:f>
              <c:strCache>
                <c:ptCount val="1"/>
                <c:pt idx="0">
                  <c:v>ＮＨＫ放送受信料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◆娯楽サービス!$D$28:$M$28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◆娯楽サービス!$D$39:$M$39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99.737199050525604</c:v>
                </c:pt>
                <c:pt idx="2">
                  <c:v>104.24720244150561</c:v>
                </c:pt>
                <c:pt idx="3">
                  <c:v>106.01898948796202</c:v>
                </c:pt>
                <c:pt idx="4">
                  <c:v>107.2736520854527</c:v>
                </c:pt>
                <c:pt idx="5">
                  <c:v>110.80027127839946</c:v>
                </c:pt>
                <c:pt idx="6">
                  <c:v>113.03831807392338</c:v>
                </c:pt>
                <c:pt idx="7">
                  <c:v>110.04577822990844</c:v>
                </c:pt>
                <c:pt idx="8">
                  <c:v>104.95083079009835</c:v>
                </c:pt>
                <c:pt idx="9">
                  <c:v>107.96032553407935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◆娯楽サービス!$C$40</c:f>
              <c:strCache>
                <c:ptCount val="1"/>
                <c:pt idx="0">
                  <c:v>ケーブルテレビ受信料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◆娯楽サービス!$D$28:$M$28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◆娯楽サービス!$D$40:$M$40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112.98479677319268</c:v>
                </c:pt>
                <c:pt idx="2">
                  <c:v>120.50884269314304</c:v>
                </c:pt>
                <c:pt idx="3">
                  <c:v>124.35618988520012</c:v>
                </c:pt>
                <c:pt idx="4">
                  <c:v>126.52807942910331</c:v>
                </c:pt>
                <c:pt idx="5">
                  <c:v>128.03288861309338</c:v>
                </c:pt>
                <c:pt idx="6">
                  <c:v>135.94477195159789</c:v>
                </c:pt>
                <c:pt idx="7">
                  <c:v>138.03909401179027</c:v>
                </c:pt>
                <c:pt idx="8">
                  <c:v>150.03102699348435</c:v>
                </c:pt>
                <c:pt idx="9">
                  <c:v>149.28637914986038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◆娯楽サービス!$C$41</c:f>
              <c:strCache>
                <c:ptCount val="1"/>
                <c:pt idx="0">
                  <c:v>他の受信料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◆娯楽サービス!$D$28:$M$28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◆娯楽サービス!$D$41:$M$41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99.333333333333329</c:v>
                </c:pt>
                <c:pt idx="2">
                  <c:v>115.08333333333334</c:v>
                </c:pt>
                <c:pt idx="3">
                  <c:v>115.33333333333333</c:v>
                </c:pt>
                <c:pt idx="4">
                  <c:v>128.58333333333334</c:v>
                </c:pt>
                <c:pt idx="5">
                  <c:v>116.66666666666667</c:v>
                </c:pt>
                <c:pt idx="6">
                  <c:v>120</c:v>
                </c:pt>
                <c:pt idx="7">
                  <c:v>147.58333333333334</c:v>
                </c:pt>
                <c:pt idx="8">
                  <c:v>130.75</c:v>
                </c:pt>
                <c:pt idx="9">
                  <c:v>133.91666666666666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◆娯楽サービス!$C$51</c:f>
              <c:strCache>
                <c:ptCount val="1"/>
                <c:pt idx="0">
                  <c:v>インターネット接続料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val>
            <c:numRef>
              <c:f>◆娯楽サービス!$D$51:$M$51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104.13573700954402</c:v>
                </c:pt>
                <c:pt idx="2">
                  <c:v>119.83032873806998</c:v>
                </c:pt>
                <c:pt idx="3">
                  <c:v>137.57763975155279</c:v>
                </c:pt>
                <c:pt idx="4">
                  <c:v>143.70549916679292</c:v>
                </c:pt>
                <c:pt idx="5">
                  <c:v>156.40811998182093</c:v>
                </c:pt>
                <c:pt idx="6">
                  <c:v>159.6803514618997</c:v>
                </c:pt>
                <c:pt idx="7">
                  <c:v>158.02151189213757</c:v>
                </c:pt>
                <c:pt idx="8">
                  <c:v>161.3164672019391</c:v>
                </c:pt>
                <c:pt idx="9">
                  <c:v>160.99075897591274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48960"/>
        <c:axId val="43323776"/>
      </c:lineChart>
      <c:catAx>
        <c:axId val="4344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323776"/>
        <c:crosses val="autoZero"/>
        <c:auto val="1"/>
        <c:lblAlgn val="ctr"/>
        <c:lblOffset val="100"/>
        <c:noMultiLvlLbl val="0"/>
      </c:catAx>
      <c:valAx>
        <c:axId val="43323776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4489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3059894582032234"/>
          <c:y val="0.53804305555555554"/>
          <c:w val="0.43040814489435697"/>
          <c:h val="0.26454701086495924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60874024320529"/>
          <c:y val="4.725E-2"/>
          <c:w val="0.8381952948915723"/>
          <c:h val="0.78896284722222221"/>
        </c:manualLayout>
      </c:layout>
      <c:lineChart>
        <c:grouping val="standard"/>
        <c:varyColors val="0"/>
        <c:ser>
          <c:idx val="0"/>
          <c:order val="0"/>
          <c:tx>
            <c:strRef>
              <c:f>◆娯楽サービス!$C$42</c:f>
              <c:strCache>
                <c:ptCount val="1"/>
                <c:pt idx="0">
                  <c:v>映画・演劇等入場料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◆娯楽サービス!$D$28:$M$28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◆娯楽サービス!$D$42:$M$42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87.391304347826079</c:v>
                </c:pt>
                <c:pt idx="2">
                  <c:v>95.652173913043484</c:v>
                </c:pt>
                <c:pt idx="3">
                  <c:v>99.940029985007499</c:v>
                </c:pt>
                <c:pt idx="4">
                  <c:v>99.370314842578708</c:v>
                </c:pt>
                <c:pt idx="5">
                  <c:v>100.10494752623688</c:v>
                </c:pt>
                <c:pt idx="6">
                  <c:v>87.601199400299848</c:v>
                </c:pt>
                <c:pt idx="7">
                  <c:v>92.023988005996998</c:v>
                </c:pt>
                <c:pt idx="8">
                  <c:v>91.634182908545725</c:v>
                </c:pt>
                <c:pt idx="9">
                  <c:v>96.746626686656668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◆娯楽サービス!$C$43</c:f>
              <c:strCache>
                <c:ptCount val="1"/>
                <c:pt idx="0">
                  <c:v>スポーツ観覧料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◆娯楽サービス!$D$28:$M$28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◆娯楽サービス!$D$43:$M$43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95.402298850574709</c:v>
                </c:pt>
                <c:pt idx="2">
                  <c:v>110.67323481116584</c:v>
                </c:pt>
                <c:pt idx="3">
                  <c:v>123.80952380952381</c:v>
                </c:pt>
                <c:pt idx="4">
                  <c:v>115.76354679802957</c:v>
                </c:pt>
                <c:pt idx="5">
                  <c:v>105.41871921182266</c:v>
                </c:pt>
                <c:pt idx="6">
                  <c:v>123.64532019704433</c:v>
                </c:pt>
                <c:pt idx="7">
                  <c:v>121.34646962233168</c:v>
                </c:pt>
                <c:pt idx="8">
                  <c:v>111.33004926108374</c:v>
                </c:pt>
                <c:pt idx="9">
                  <c:v>100.82101806239739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◆娯楽サービス!$C$44</c:f>
              <c:strCache>
                <c:ptCount val="1"/>
                <c:pt idx="0">
                  <c:v>ゴルフプレー料金他スポーツ施設利用料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◆娯楽サービス!$D$28:$M$28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◆娯楽サービス!$D$44:$M$44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98.861452018335058</c:v>
                </c:pt>
                <c:pt idx="2">
                  <c:v>102.15880526393613</c:v>
                </c:pt>
                <c:pt idx="3">
                  <c:v>112.44270294248115</c:v>
                </c:pt>
                <c:pt idx="4">
                  <c:v>109.64808516930356</c:v>
                </c:pt>
                <c:pt idx="5">
                  <c:v>92.044950465769631</c:v>
                </c:pt>
                <c:pt idx="6">
                  <c:v>100.06653851840899</c:v>
                </c:pt>
                <c:pt idx="7">
                  <c:v>101.24944551234658</c:v>
                </c:pt>
                <c:pt idx="8">
                  <c:v>109.34496525210706</c:v>
                </c:pt>
                <c:pt idx="9">
                  <c:v>102.35102765045099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58848"/>
        <c:axId val="43368832"/>
      </c:lineChart>
      <c:catAx>
        <c:axId val="4335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368832"/>
        <c:crosses val="autoZero"/>
        <c:auto val="1"/>
        <c:lblAlgn val="ctr"/>
        <c:lblOffset val="100"/>
        <c:noMultiLvlLbl val="0"/>
      </c:catAx>
      <c:valAx>
        <c:axId val="43368832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3588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149574651692594"/>
          <c:y val="0.55568194444444441"/>
          <c:w val="0.68863156668240455"/>
          <c:h val="0.20922708333333334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60874024320529"/>
          <c:y val="4.725E-2"/>
          <c:w val="0.8381952948915723"/>
          <c:h val="0.78896284722222221"/>
        </c:manualLayout>
      </c:layout>
      <c:lineChart>
        <c:grouping val="standard"/>
        <c:varyColors val="0"/>
        <c:ser>
          <c:idx val="0"/>
          <c:order val="0"/>
          <c:tx>
            <c:strRef>
              <c:f>◆娯楽サービス!$C$48</c:f>
              <c:strCache>
                <c:ptCount val="1"/>
                <c:pt idx="0">
                  <c:v>文化施設入場料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◆娯楽サービス!$D$28:$M$28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◆娯楽サービス!$D$48:$M$48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75.148936170212764</c:v>
                </c:pt>
                <c:pt idx="2">
                  <c:v>80.510638297872333</c:v>
                </c:pt>
                <c:pt idx="3">
                  <c:v>81.276595744680847</c:v>
                </c:pt>
                <c:pt idx="4">
                  <c:v>80.808510638297875</c:v>
                </c:pt>
                <c:pt idx="5">
                  <c:v>78.723404255319153</c:v>
                </c:pt>
                <c:pt idx="6">
                  <c:v>71.702127659574472</c:v>
                </c:pt>
                <c:pt idx="7">
                  <c:v>73.659574468085111</c:v>
                </c:pt>
                <c:pt idx="8">
                  <c:v>78.425531914893625</c:v>
                </c:pt>
                <c:pt idx="9">
                  <c:v>76.085106382978722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◆娯楽サービス!$C$49</c:f>
              <c:strCache>
                <c:ptCount val="1"/>
                <c:pt idx="0">
                  <c:v>遊園地入場・乗物代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◆娯楽サービス!$D$28:$M$28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◆娯楽サービス!$D$49:$M$49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91.597633136094672</c:v>
                </c:pt>
                <c:pt idx="2">
                  <c:v>102.42603550295858</c:v>
                </c:pt>
                <c:pt idx="3">
                  <c:v>91.124260355029591</c:v>
                </c:pt>
                <c:pt idx="4">
                  <c:v>90.414201183431956</c:v>
                </c:pt>
                <c:pt idx="5">
                  <c:v>98.106508875739635</c:v>
                </c:pt>
                <c:pt idx="6">
                  <c:v>94.260355029585796</c:v>
                </c:pt>
                <c:pt idx="7">
                  <c:v>101.30177514792899</c:v>
                </c:pt>
                <c:pt idx="8">
                  <c:v>112.1301775147929</c:v>
                </c:pt>
                <c:pt idx="9">
                  <c:v>127.10059171597634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◆娯楽サービス!$C$50</c:f>
              <c:strCache>
                <c:ptCount val="1"/>
                <c:pt idx="0">
                  <c:v>他の入場・ゲーム代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◆娯楽サービス!$D$28:$M$28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◆娯楽サービス!$D$50:$M$50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91.17569119335748</c:v>
                </c:pt>
                <c:pt idx="2">
                  <c:v>85.27515237169861</c:v>
                </c:pt>
                <c:pt idx="3">
                  <c:v>60.295026941082938</c:v>
                </c:pt>
                <c:pt idx="4">
                  <c:v>93.392809822453842</c:v>
                </c:pt>
                <c:pt idx="5">
                  <c:v>71.813444042045759</c:v>
                </c:pt>
                <c:pt idx="6">
                  <c:v>73.739068986838618</c:v>
                </c:pt>
                <c:pt idx="7">
                  <c:v>71.937108029326041</c:v>
                </c:pt>
                <c:pt idx="8">
                  <c:v>88.145923504990719</c:v>
                </c:pt>
                <c:pt idx="9">
                  <c:v>78.994788446250325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69056"/>
        <c:axId val="43470848"/>
      </c:lineChart>
      <c:catAx>
        <c:axId val="4346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470848"/>
        <c:crosses val="autoZero"/>
        <c:auto val="1"/>
        <c:lblAlgn val="ctr"/>
        <c:lblOffset val="100"/>
        <c:noMultiLvlLbl val="0"/>
      </c:catAx>
      <c:valAx>
        <c:axId val="43470848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4690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1129652038504069"/>
          <c:y val="0.56891111111111115"/>
          <c:w val="0.4458571475386357"/>
          <c:h val="0.20922708333333334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342041121434863"/>
          <c:y val="8.8348264252152892E-2"/>
          <c:w val="0.6044748830522485"/>
          <c:h val="0.8041930192203753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◆娯楽サービス!$AA$3</c:f>
              <c:strCache>
                <c:ptCount val="1"/>
                <c:pt idx="0">
                  <c:v>05-08 CAGR</c:v>
                </c:pt>
              </c:strCache>
            </c:strRef>
          </c:tx>
          <c:invertIfNegative val="0"/>
          <c:cat>
            <c:strRef>
              <c:f>◆娯楽サービス!$Z$4:$Z$23</c:f>
              <c:strCache>
                <c:ptCount val="20"/>
                <c:pt idx="0">
                  <c:v>インターネット接続料</c:v>
                </c:pt>
                <c:pt idx="1">
                  <c:v>ケーブルテレビ受信料</c:v>
                </c:pt>
                <c:pt idx="2">
                  <c:v>他の受信料</c:v>
                </c:pt>
                <c:pt idx="3">
                  <c:v>遊園地入場・乗物代</c:v>
                </c:pt>
                <c:pt idx="4">
                  <c:v>スポーツ月謝</c:v>
                </c:pt>
                <c:pt idx="5">
                  <c:v>外国パック旅行費</c:v>
                </c:pt>
                <c:pt idx="6">
                  <c:v>ＮＨＫ放送受信料</c:v>
                </c:pt>
                <c:pt idx="7">
                  <c:v>ゴルフプレー料金他*</c:v>
                </c:pt>
                <c:pt idx="8">
                  <c:v>スポーツ観覧料</c:v>
                </c:pt>
                <c:pt idx="9">
                  <c:v>映画・演劇等入場料</c:v>
                </c:pt>
                <c:pt idx="10">
                  <c:v>家事月謝</c:v>
                </c:pt>
                <c:pt idx="11">
                  <c:v>語学月謝</c:v>
                </c:pt>
                <c:pt idx="12">
                  <c:v>自動車教習料</c:v>
                </c:pt>
                <c:pt idx="13">
                  <c:v>他の月謝類</c:v>
                </c:pt>
                <c:pt idx="14">
                  <c:v>音楽月謝</c:v>
                </c:pt>
                <c:pt idx="15">
                  <c:v>他の入場・ゲーム代</c:v>
                </c:pt>
                <c:pt idx="16">
                  <c:v>国内パック旅行費</c:v>
                </c:pt>
                <c:pt idx="17">
                  <c:v>文化施設入場料</c:v>
                </c:pt>
                <c:pt idx="18">
                  <c:v>他の教養的月謝</c:v>
                </c:pt>
                <c:pt idx="19">
                  <c:v>他の教育的月謝</c:v>
                </c:pt>
              </c:strCache>
            </c:strRef>
          </c:cat>
          <c:val>
            <c:numRef>
              <c:f>◆娯楽サービス!$AA$4:$AA$23</c:f>
              <c:numCache>
                <c:formatCode>0.0%</c:formatCode>
                <c:ptCount val="20"/>
                <c:pt idx="0">
                  <c:v>0.11219930197858585</c:v>
                </c:pt>
                <c:pt idx="1">
                  <c:v>7.5364765013414603E-2</c:v>
                </c:pt>
                <c:pt idx="2">
                  <c:v>4.8700837151975485E-2</c:v>
                </c:pt>
                <c:pt idx="3">
                  <c:v>-3.0507012565642477E-2</c:v>
                </c:pt>
                <c:pt idx="4">
                  <c:v>-7.5121000072149169E-3</c:v>
                </c:pt>
                <c:pt idx="5">
                  <c:v>5.2473540320894463E-2</c:v>
                </c:pt>
                <c:pt idx="6">
                  <c:v>1.9673705344630754E-2</c:v>
                </c:pt>
                <c:pt idx="7">
                  <c:v>3.986531460489684E-2</c:v>
                </c:pt>
                <c:pt idx="8">
                  <c:v>7.3786693294802586E-2</c:v>
                </c:pt>
                <c:pt idx="9">
                  <c:v>-1.9994002332368588E-4</c:v>
                </c:pt>
                <c:pt idx="10">
                  <c:v>6.2751678669566324E-2</c:v>
                </c:pt>
                <c:pt idx="11">
                  <c:v>-4.1492704419159643E-2</c:v>
                </c:pt>
                <c:pt idx="12">
                  <c:v>2.777856702104442E-2</c:v>
                </c:pt>
                <c:pt idx="13">
                  <c:v>-6.0424435917620922E-3</c:v>
                </c:pt>
                <c:pt idx="14">
                  <c:v>-1.6177766122462023E-2</c:v>
                </c:pt>
                <c:pt idx="15">
                  <c:v>-0.15518717570378682</c:v>
                </c:pt>
                <c:pt idx="16">
                  <c:v>-1.5363578131868283E-2</c:v>
                </c:pt>
                <c:pt idx="17">
                  <c:v>-6.6770407632191553E-2</c:v>
                </c:pt>
                <c:pt idx="18">
                  <c:v>-3.0872664248820514E-2</c:v>
                </c:pt>
                <c:pt idx="19">
                  <c:v>-7.8095460810206907E-2</c:v>
                </c:pt>
              </c:numCache>
            </c:numRef>
          </c:val>
        </c:ser>
        <c:ser>
          <c:idx val="1"/>
          <c:order val="1"/>
          <c:tx>
            <c:strRef>
              <c:f>◆娯楽サービス!$AB$3</c:f>
              <c:strCache>
                <c:ptCount val="1"/>
                <c:pt idx="0">
                  <c:v>08-11 CAGR</c:v>
                </c:pt>
              </c:strCache>
            </c:strRef>
          </c:tx>
          <c:invertIfNegative val="0"/>
          <c:cat>
            <c:strRef>
              <c:f>◆娯楽サービス!$Z$4:$Z$23</c:f>
              <c:strCache>
                <c:ptCount val="20"/>
                <c:pt idx="0">
                  <c:v>インターネット接続料</c:v>
                </c:pt>
                <c:pt idx="1">
                  <c:v>ケーブルテレビ受信料</c:v>
                </c:pt>
                <c:pt idx="2">
                  <c:v>他の受信料</c:v>
                </c:pt>
                <c:pt idx="3">
                  <c:v>遊園地入場・乗物代</c:v>
                </c:pt>
                <c:pt idx="4">
                  <c:v>スポーツ月謝</c:v>
                </c:pt>
                <c:pt idx="5">
                  <c:v>外国パック旅行費</c:v>
                </c:pt>
                <c:pt idx="6">
                  <c:v>ＮＨＫ放送受信料</c:v>
                </c:pt>
                <c:pt idx="7">
                  <c:v>ゴルフプレー料金他*</c:v>
                </c:pt>
                <c:pt idx="8">
                  <c:v>スポーツ観覧料</c:v>
                </c:pt>
                <c:pt idx="9">
                  <c:v>映画・演劇等入場料</c:v>
                </c:pt>
                <c:pt idx="10">
                  <c:v>家事月謝</c:v>
                </c:pt>
                <c:pt idx="11">
                  <c:v>語学月謝</c:v>
                </c:pt>
                <c:pt idx="12">
                  <c:v>自動車教習料</c:v>
                </c:pt>
                <c:pt idx="13">
                  <c:v>他の月謝類</c:v>
                </c:pt>
                <c:pt idx="14">
                  <c:v>音楽月謝</c:v>
                </c:pt>
                <c:pt idx="15">
                  <c:v>他の入場・ゲーム代</c:v>
                </c:pt>
                <c:pt idx="16">
                  <c:v>国内パック旅行費</c:v>
                </c:pt>
                <c:pt idx="17">
                  <c:v>文化施設入場料</c:v>
                </c:pt>
                <c:pt idx="18">
                  <c:v>他の教養的月謝</c:v>
                </c:pt>
                <c:pt idx="19">
                  <c:v>他の教育的月謝</c:v>
                </c:pt>
              </c:strCache>
            </c:strRef>
          </c:cat>
          <c:val>
            <c:numRef>
              <c:f>◆娯楽サービス!$AB$4:$AB$23</c:f>
              <c:numCache>
                <c:formatCode>0.0%</c:formatCode>
                <c:ptCount val="20"/>
                <c:pt idx="0">
                  <c:v>5.0915687757042472E-2</c:v>
                </c:pt>
                <c:pt idx="1">
                  <c:v>3.0145020820539825E-2</c:v>
                </c:pt>
                <c:pt idx="2">
                  <c:v>1.3309545998400729E-2</c:v>
                </c:pt>
                <c:pt idx="3">
                  <c:v>1.1342717784182943E-2</c:v>
                </c:pt>
                <c:pt idx="4">
                  <c:v>3.1314238760942636E-2</c:v>
                </c:pt>
                <c:pt idx="5">
                  <c:v>-2.1974438383570605E-2</c:v>
                </c:pt>
                <c:pt idx="6">
                  <c:v>2.1599508897309994E-2</c:v>
                </c:pt>
                <c:pt idx="7">
                  <c:v>-3.8123753299213581E-2</c:v>
                </c:pt>
                <c:pt idx="8">
                  <c:v>-4.4228223371867159E-4</c:v>
                </c:pt>
                <c:pt idx="9">
                  <c:v>-4.2974464897834741E-2</c:v>
                </c:pt>
                <c:pt idx="10">
                  <c:v>-9.557079162497828E-2</c:v>
                </c:pt>
                <c:pt idx="11">
                  <c:v>-2.3614029812322412E-2</c:v>
                </c:pt>
                <c:pt idx="12">
                  <c:v>-7.0630909879907278E-2</c:v>
                </c:pt>
                <c:pt idx="13">
                  <c:v>-3.9474095074648607E-3</c:v>
                </c:pt>
                <c:pt idx="14">
                  <c:v>-2.2385649846713207E-2</c:v>
                </c:pt>
                <c:pt idx="15">
                  <c:v>6.939640259184543E-2</c:v>
                </c:pt>
                <c:pt idx="16">
                  <c:v>-9.6193537736090073E-2</c:v>
                </c:pt>
                <c:pt idx="17">
                  <c:v>-4.0918502621917763E-2</c:v>
                </c:pt>
                <c:pt idx="18">
                  <c:v>-3.4253317024454333E-2</c:v>
                </c:pt>
                <c:pt idx="19">
                  <c:v>-2.7431325006713525E-2</c:v>
                </c:pt>
              </c:numCache>
            </c:numRef>
          </c:val>
        </c:ser>
        <c:ser>
          <c:idx val="2"/>
          <c:order val="2"/>
          <c:tx>
            <c:strRef>
              <c:f>◆娯楽サービス!$AC$3</c:f>
              <c:strCache>
                <c:ptCount val="1"/>
                <c:pt idx="0">
                  <c:v>11-14 CAGR</c:v>
                </c:pt>
              </c:strCache>
            </c:strRef>
          </c:tx>
          <c:invertIfNegative val="0"/>
          <c:cat>
            <c:strRef>
              <c:f>◆娯楽サービス!$Z$4:$Z$23</c:f>
              <c:strCache>
                <c:ptCount val="20"/>
                <c:pt idx="0">
                  <c:v>インターネット接続料</c:v>
                </c:pt>
                <c:pt idx="1">
                  <c:v>ケーブルテレビ受信料</c:v>
                </c:pt>
                <c:pt idx="2">
                  <c:v>他の受信料</c:v>
                </c:pt>
                <c:pt idx="3">
                  <c:v>遊園地入場・乗物代</c:v>
                </c:pt>
                <c:pt idx="4">
                  <c:v>スポーツ月謝</c:v>
                </c:pt>
                <c:pt idx="5">
                  <c:v>外国パック旅行費</c:v>
                </c:pt>
                <c:pt idx="6">
                  <c:v>ＮＨＫ放送受信料</c:v>
                </c:pt>
                <c:pt idx="7">
                  <c:v>ゴルフプレー料金他*</c:v>
                </c:pt>
                <c:pt idx="8">
                  <c:v>スポーツ観覧料</c:v>
                </c:pt>
                <c:pt idx="9">
                  <c:v>映画・演劇等入場料</c:v>
                </c:pt>
                <c:pt idx="10">
                  <c:v>家事月謝</c:v>
                </c:pt>
                <c:pt idx="11">
                  <c:v>語学月謝</c:v>
                </c:pt>
                <c:pt idx="12">
                  <c:v>自動車教習料</c:v>
                </c:pt>
                <c:pt idx="13">
                  <c:v>他の月謝類</c:v>
                </c:pt>
                <c:pt idx="14">
                  <c:v>音楽月謝</c:v>
                </c:pt>
                <c:pt idx="15">
                  <c:v>他の入場・ゲーム代</c:v>
                </c:pt>
                <c:pt idx="16">
                  <c:v>国内パック旅行費</c:v>
                </c:pt>
                <c:pt idx="17">
                  <c:v>文化施設入場料</c:v>
                </c:pt>
                <c:pt idx="18">
                  <c:v>他の教養的月謝</c:v>
                </c:pt>
                <c:pt idx="19">
                  <c:v>他の教育的月謝</c:v>
                </c:pt>
              </c:strCache>
            </c:strRef>
          </c:cat>
          <c:val>
            <c:numRef>
              <c:f>◆娯楽サービス!$AC$4:$AC$23</c:f>
              <c:numCache>
                <c:formatCode>0.0%</c:formatCode>
                <c:ptCount val="20"/>
                <c:pt idx="0">
                  <c:v>2.7280316822102524E-3</c:v>
                </c:pt>
                <c:pt idx="1">
                  <c:v>3.1697927292011263E-2</c:v>
                </c:pt>
                <c:pt idx="2">
                  <c:v>3.7252431481062276E-2</c:v>
                </c:pt>
                <c:pt idx="3">
                  <c:v>0.1047724452984522</c:v>
                </c:pt>
                <c:pt idx="4">
                  <c:v>2.159872483973313E-2</c:v>
                </c:pt>
                <c:pt idx="5">
                  <c:v>-2.0675731947724652E-3</c:v>
                </c:pt>
                <c:pt idx="6">
                  <c:v>-1.5204248887051075E-2</c:v>
                </c:pt>
                <c:pt idx="7">
                  <c:v>7.5527131713355455E-3</c:v>
                </c:pt>
                <c:pt idx="8">
                  <c:v>-6.5761418895237123E-2</c:v>
                </c:pt>
                <c:pt idx="9">
                  <c:v>3.3654166621859272E-2</c:v>
                </c:pt>
                <c:pt idx="10">
                  <c:v>1.5162655965295757E-2</c:v>
                </c:pt>
                <c:pt idx="11">
                  <c:v>2.8934499796014812E-2</c:v>
                </c:pt>
                <c:pt idx="12">
                  <c:v>-9.1225152476037685E-3</c:v>
                </c:pt>
                <c:pt idx="13">
                  <c:v>-4.4501879843157899E-2</c:v>
                </c:pt>
                <c:pt idx="14">
                  <c:v>-3.0464091222636602E-2</c:v>
                </c:pt>
                <c:pt idx="15">
                  <c:v>2.3215075360588644E-2</c:v>
                </c:pt>
                <c:pt idx="16">
                  <c:v>3.6882520554672116E-2</c:v>
                </c:pt>
                <c:pt idx="17">
                  <c:v>1.9974238885192452E-2</c:v>
                </c:pt>
                <c:pt idx="18">
                  <c:v>-4.1579554918575901E-2</c:v>
                </c:pt>
                <c:pt idx="19">
                  <c:v>-1.1660960992006975E-2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505536"/>
        <c:axId val="43507072"/>
      </c:barChart>
      <c:catAx>
        <c:axId val="43505536"/>
        <c:scaling>
          <c:orientation val="maxMin"/>
        </c:scaling>
        <c:delete val="0"/>
        <c:axPos val="l"/>
        <c:majorTickMark val="none"/>
        <c:minorTickMark val="none"/>
        <c:tickLblPos val="low"/>
        <c:crossAx val="43507072"/>
        <c:crosses val="autoZero"/>
        <c:auto val="1"/>
        <c:lblAlgn val="ctr"/>
        <c:lblOffset val="100"/>
        <c:noMultiLvlLbl val="0"/>
      </c:catAx>
      <c:valAx>
        <c:axId val="43507072"/>
        <c:scaling>
          <c:orientation val="minMax"/>
        </c:scaling>
        <c:delete val="0"/>
        <c:axPos val="t"/>
        <c:majorGridlines/>
        <c:numFmt formatCode="0%" sourceLinked="0"/>
        <c:majorTickMark val="in"/>
        <c:minorTickMark val="none"/>
        <c:tickLblPos val="nextTo"/>
        <c:crossAx val="43505536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4.9781230988134459E-2"/>
          <c:y val="3.4258068352411527E-3"/>
          <c:w val="0.8901954640099442"/>
          <c:h val="3.8175085508907108E-2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60874024320529"/>
          <c:y val="4.725E-2"/>
          <c:w val="0.8381952948915723"/>
          <c:h val="0.78896284722222221"/>
        </c:manualLayout>
      </c:layout>
      <c:lineChart>
        <c:grouping val="standard"/>
        <c:varyColors val="0"/>
        <c:ser>
          <c:idx val="0"/>
          <c:order val="0"/>
          <c:tx>
            <c:strRef>
              <c:f>◆娯楽サービス!$C$39</c:f>
              <c:strCache>
                <c:ptCount val="1"/>
                <c:pt idx="0">
                  <c:v>ＮＨＫ放送受信料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◆娯楽サービス!$D$28:$M$28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◆娯楽サービス!$D$39:$M$39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99.737199050525604</c:v>
                </c:pt>
                <c:pt idx="2">
                  <c:v>104.24720244150561</c:v>
                </c:pt>
                <c:pt idx="3">
                  <c:v>106.01898948796202</c:v>
                </c:pt>
                <c:pt idx="4">
                  <c:v>107.2736520854527</c:v>
                </c:pt>
                <c:pt idx="5">
                  <c:v>110.80027127839946</c:v>
                </c:pt>
                <c:pt idx="6">
                  <c:v>113.03831807392338</c:v>
                </c:pt>
                <c:pt idx="7">
                  <c:v>110.04577822990844</c:v>
                </c:pt>
                <c:pt idx="8">
                  <c:v>104.95083079009835</c:v>
                </c:pt>
                <c:pt idx="9">
                  <c:v>107.96032553407935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◆娯楽サービス!$C$40</c:f>
              <c:strCache>
                <c:ptCount val="1"/>
                <c:pt idx="0">
                  <c:v>ケーブルテレビ受信料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◆娯楽サービス!$D$28:$M$28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◆娯楽サービス!$D$40:$M$40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112.98479677319268</c:v>
                </c:pt>
                <c:pt idx="2">
                  <c:v>120.50884269314304</c:v>
                </c:pt>
                <c:pt idx="3">
                  <c:v>124.35618988520012</c:v>
                </c:pt>
                <c:pt idx="4">
                  <c:v>126.52807942910331</c:v>
                </c:pt>
                <c:pt idx="5">
                  <c:v>128.03288861309338</c:v>
                </c:pt>
                <c:pt idx="6">
                  <c:v>135.94477195159789</c:v>
                </c:pt>
                <c:pt idx="7">
                  <c:v>138.03909401179027</c:v>
                </c:pt>
                <c:pt idx="8">
                  <c:v>150.03102699348435</c:v>
                </c:pt>
                <c:pt idx="9">
                  <c:v>149.28637914986038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◆娯楽サービス!$C$41</c:f>
              <c:strCache>
                <c:ptCount val="1"/>
                <c:pt idx="0">
                  <c:v>他の受信料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◆娯楽サービス!$D$28:$M$28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◆娯楽サービス!$D$41:$M$41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99.333333333333329</c:v>
                </c:pt>
                <c:pt idx="2">
                  <c:v>115.08333333333334</c:v>
                </c:pt>
                <c:pt idx="3">
                  <c:v>115.33333333333333</c:v>
                </c:pt>
                <c:pt idx="4">
                  <c:v>128.58333333333334</c:v>
                </c:pt>
                <c:pt idx="5">
                  <c:v>116.66666666666667</c:v>
                </c:pt>
                <c:pt idx="6">
                  <c:v>120</c:v>
                </c:pt>
                <c:pt idx="7">
                  <c:v>147.58333333333334</c:v>
                </c:pt>
                <c:pt idx="8">
                  <c:v>130.75</c:v>
                </c:pt>
                <c:pt idx="9">
                  <c:v>133.91666666666666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◆娯楽サービス!$C$51</c:f>
              <c:strCache>
                <c:ptCount val="1"/>
                <c:pt idx="0">
                  <c:v>インターネット接続料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val>
            <c:numRef>
              <c:f>◆娯楽サービス!$D$51:$M$51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104.13573700954402</c:v>
                </c:pt>
                <c:pt idx="2">
                  <c:v>119.83032873806998</c:v>
                </c:pt>
                <c:pt idx="3">
                  <c:v>137.57763975155279</c:v>
                </c:pt>
                <c:pt idx="4">
                  <c:v>143.70549916679292</c:v>
                </c:pt>
                <c:pt idx="5">
                  <c:v>156.40811998182093</c:v>
                </c:pt>
                <c:pt idx="6">
                  <c:v>159.6803514618997</c:v>
                </c:pt>
                <c:pt idx="7">
                  <c:v>158.02151189213757</c:v>
                </c:pt>
                <c:pt idx="8">
                  <c:v>161.3164672019391</c:v>
                </c:pt>
                <c:pt idx="9">
                  <c:v>160.99075897591274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44800"/>
        <c:axId val="43646336"/>
      </c:lineChart>
      <c:catAx>
        <c:axId val="4364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646336"/>
        <c:crosses val="autoZero"/>
        <c:auto val="1"/>
        <c:lblAlgn val="ctr"/>
        <c:lblOffset val="100"/>
        <c:noMultiLvlLbl val="0"/>
      </c:catAx>
      <c:valAx>
        <c:axId val="43646336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6448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3059894582032234"/>
          <c:y val="0.53804305555555554"/>
          <c:w val="0.43040814489435697"/>
          <c:h val="0.26454701086495924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60874024320529"/>
          <c:y val="4.725E-2"/>
          <c:w val="0.8381952948915723"/>
          <c:h val="0.78896284722222221"/>
        </c:manualLayout>
      </c:layout>
      <c:lineChart>
        <c:grouping val="standard"/>
        <c:varyColors val="0"/>
        <c:ser>
          <c:idx val="0"/>
          <c:order val="0"/>
          <c:tx>
            <c:strRef>
              <c:f>◆娯楽サービス!$C$48</c:f>
              <c:strCache>
                <c:ptCount val="1"/>
                <c:pt idx="0">
                  <c:v>文化施設入場料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◆娯楽サービス!$D$28:$M$28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◆娯楽サービス!$D$48:$M$48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75.148936170212764</c:v>
                </c:pt>
                <c:pt idx="2">
                  <c:v>80.510638297872333</c:v>
                </c:pt>
                <c:pt idx="3">
                  <c:v>81.276595744680847</c:v>
                </c:pt>
                <c:pt idx="4">
                  <c:v>80.808510638297875</c:v>
                </c:pt>
                <c:pt idx="5">
                  <c:v>78.723404255319153</c:v>
                </c:pt>
                <c:pt idx="6">
                  <c:v>71.702127659574472</c:v>
                </c:pt>
                <c:pt idx="7">
                  <c:v>73.659574468085111</c:v>
                </c:pt>
                <c:pt idx="8">
                  <c:v>78.425531914893625</c:v>
                </c:pt>
                <c:pt idx="9">
                  <c:v>76.085106382978722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◆娯楽サービス!$C$49</c:f>
              <c:strCache>
                <c:ptCount val="1"/>
                <c:pt idx="0">
                  <c:v>遊園地入場・乗物代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◆娯楽サービス!$D$28:$M$28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◆娯楽サービス!$D$49:$M$49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91.597633136094672</c:v>
                </c:pt>
                <c:pt idx="2">
                  <c:v>102.42603550295858</c:v>
                </c:pt>
                <c:pt idx="3">
                  <c:v>91.124260355029591</c:v>
                </c:pt>
                <c:pt idx="4">
                  <c:v>90.414201183431956</c:v>
                </c:pt>
                <c:pt idx="5">
                  <c:v>98.106508875739635</c:v>
                </c:pt>
                <c:pt idx="6">
                  <c:v>94.260355029585796</c:v>
                </c:pt>
                <c:pt idx="7">
                  <c:v>101.30177514792899</c:v>
                </c:pt>
                <c:pt idx="8">
                  <c:v>112.1301775147929</c:v>
                </c:pt>
                <c:pt idx="9">
                  <c:v>127.10059171597634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◆娯楽サービス!$C$50</c:f>
              <c:strCache>
                <c:ptCount val="1"/>
                <c:pt idx="0">
                  <c:v>他の入場・ゲーム代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◆娯楽サービス!$D$28:$M$28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◆娯楽サービス!$D$50:$M$50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91.17569119335748</c:v>
                </c:pt>
                <c:pt idx="2">
                  <c:v>85.27515237169861</c:v>
                </c:pt>
                <c:pt idx="3">
                  <c:v>60.295026941082938</c:v>
                </c:pt>
                <c:pt idx="4">
                  <c:v>93.392809822453842</c:v>
                </c:pt>
                <c:pt idx="5">
                  <c:v>71.813444042045759</c:v>
                </c:pt>
                <c:pt idx="6">
                  <c:v>73.739068986838618</c:v>
                </c:pt>
                <c:pt idx="7">
                  <c:v>71.937108029326041</c:v>
                </c:pt>
                <c:pt idx="8">
                  <c:v>88.145923504990719</c:v>
                </c:pt>
                <c:pt idx="9">
                  <c:v>78.994788446250325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0896"/>
        <c:axId val="43682432"/>
      </c:lineChart>
      <c:catAx>
        <c:axId val="4368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682432"/>
        <c:crosses val="autoZero"/>
        <c:auto val="1"/>
        <c:lblAlgn val="ctr"/>
        <c:lblOffset val="100"/>
        <c:noMultiLvlLbl val="0"/>
      </c:catAx>
      <c:valAx>
        <c:axId val="43682432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6808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1129652038504069"/>
          <c:y val="0.56891111111111115"/>
          <c:w val="0.4458571475386357"/>
          <c:h val="0.20922708333333334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92458791158776"/>
          <c:y val="0.11780555555555555"/>
          <c:w val="0.69668642198872943"/>
          <c:h val="0.64785173611111113"/>
        </c:manualLayout>
      </c:layout>
      <c:lineChart>
        <c:grouping val="standard"/>
        <c:varyColors val="0"/>
        <c:ser>
          <c:idx val="1"/>
          <c:order val="1"/>
          <c:tx>
            <c:strRef>
              <c:f>◆旅行!$B$6</c:f>
              <c:strCache>
                <c:ptCount val="1"/>
                <c:pt idx="0">
                  <c:v>国内パック旅行費</c:v>
                </c:pt>
              </c:strCache>
            </c:strRef>
          </c:tx>
          <c:spPr>
            <a:ln w="19050">
              <a:prstDash val="solid"/>
            </a:ln>
          </c:spPr>
          <c:marker>
            <c:symbol val="square"/>
            <c:size val="4"/>
          </c:marker>
          <c:cat>
            <c:strRef>
              <c:f>◆旅行!$D$4:$L$4</c:f>
              <c:strCache>
                <c:ptCount val="9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</c:strCache>
            </c:strRef>
          </c:cat>
          <c:val>
            <c:numRef>
              <c:f>◆旅行!$D$6:$L$6</c:f>
              <c:numCache>
                <c:formatCode>General</c:formatCode>
                <c:ptCount val="9"/>
                <c:pt idx="0">
                  <c:v>35936</c:v>
                </c:pt>
                <c:pt idx="1">
                  <c:v>34028</c:v>
                </c:pt>
                <c:pt idx="2">
                  <c:v>35220</c:v>
                </c:pt>
                <c:pt idx="3">
                  <c:v>34305</c:v>
                </c:pt>
                <c:pt idx="4">
                  <c:v>32776</c:v>
                </c:pt>
                <c:pt idx="5">
                  <c:v>30921</c:v>
                </c:pt>
                <c:pt idx="6">
                  <c:v>25327</c:v>
                </c:pt>
                <c:pt idx="7">
                  <c:v>27673</c:v>
                </c:pt>
                <c:pt idx="8">
                  <c:v>29262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1296"/>
        <c:axId val="43752832"/>
      </c:lineChart>
      <c:lineChart>
        <c:grouping val="standard"/>
        <c:varyColors val="0"/>
        <c:ser>
          <c:idx val="0"/>
          <c:order val="0"/>
          <c:tx>
            <c:strRef>
              <c:f>◆旅行!$B$5</c:f>
              <c:strCache>
                <c:ptCount val="1"/>
                <c:pt idx="0">
                  <c:v>日本人の国内延べ旅行者数・右軸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◆旅行!$D$4:$L$4</c:f>
              <c:strCache>
                <c:ptCount val="9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</c:strCache>
            </c:strRef>
          </c:cat>
          <c:val>
            <c:numRef>
              <c:f>◆旅行!$D$5:$L$5</c:f>
              <c:numCache>
                <c:formatCode>General</c:formatCode>
                <c:ptCount val="9"/>
                <c:pt idx="0">
                  <c:v>227</c:v>
                </c:pt>
                <c:pt idx="1">
                  <c:v>219</c:v>
                </c:pt>
                <c:pt idx="2">
                  <c:v>195</c:v>
                </c:pt>
                <c:pt idx="3">
                  <c:v>195</c:v>
                </c:pt>
                <c:pt idx="4">
                  <c:v>187</c:v>
                </c:pt>
                <c:pt idx="5">
                  <c:v>171</c:v>
                </c:pt>
                <c:pt idx="6">
                  <c:v>167</c:v>
                </c:pt>
                <c:pt idx="7">
                  <c:v>172</c:v>
                </c:pt>
                <c:pt idx="8">
                  <c:v>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60256"/>
        <c:axId val="43758720"/>
      </c:lineChart>
      <c:catAx>
        <c:axId val="4375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752832"/>
        <c:crosses val="autoZero"/>
        <c:auto val="1"/>
        <c:lblAlgn val="ctr"/>
        <c:lblOffset val="100"/>
        <c:noMultiLvlLbl val="0"/>
      </c:catAx>
      <c:valAx>
        <c:axId val="43752832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751296"/>
        <c:crosses val="autoZero"/>
        <c:crossBetween val="between"/>
      </c:valAx>
      <c:valAx>
        <c:axId val="4375872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crossAx val="43760256"/>
        <c:crosses val="max"/>
        <c:crossBetween val="between"/>
      </c:valAx>
      <c:catAx>
        <c:axId val="43760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7587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3037171400378437"/>
          <c:y val="0.57773055555555552"/>
          <c:w val="0.60385319809251703"/>
          <c:h val="0.13287013888888888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5354330708661"/>
          <c:y val="0.18506377156979564"/>
          <c:w val="0.7371624835958005"/>
          <c:h val="0.590451123174014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'◆テーマパーク・ 映画'!$D$33</c:f>
              <c:strCache>
                <c:ptCount val="1"/>
                <c:pt idx="0">
                  <c:v>シネコン以外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dLbls>
            <c:dLbl>
              <c:idx val="14"/>
              <c:layout>
                <c:manualLayout>
                  <c:x val="-1.239157372986369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'◆テーマパーク・ 映画'!$B$34:$B$48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'◆テーマパーク・ 映画'!$D$34:$D$48</c:f>
              <c:numCache>
                <c:formatCode>#,##0</c:formatCode>
                <c:ptCount val="15"/>
                <c:pt idx="0">
                  <c:v>1401</c:v>
                </c:pt>
                <c:pt idx="1">
                  <c:v>1326</c:v>
                </c:pt>
                <c:pt idx="2">
                  <c:v>1239</c:v>
                </c:pt>
                <c:pt idx="3">
                  <c:v>1148</c:v>
                </c:pt>
                <c:pt idx="4">
                  <c:v>1059</c:v>
                </c:pt>
                <c:pt idx="5">
                  <c:v>972</c:v>
                </c:pt>
                <c:pt idx="6">
                  <c:v>832</c:v>
                </c:pt>
                <c:pt idx="7">
                  <c:v>767</c:v>
                </c:pt>
                <c:pt idx="8">
                  <c:v>700</c:v>
                </c:pt>
                <c:pt idx="9">
                  <c:v>673</c:v>
                </c:pt>
                <c:pt idx="10">
                  <c:v>638</c:v>
                </c:pt>
                <c:pt idx="11">
                  <c:v>565</c:v>
                </c:pt>
                <c:pt idx="12">
                  <c:v>525</c:v>
                </c:pt>
                <c:pt idx="13">
                  <c:v>487</c:v>
                </c:pt>
                <c:pt idx="14">
                  <c:v>453</c:v>
                </c:pt>
              </c:numCache>
            </c:numRef>
          </c:val>
        </c:ser>
        <c:ser>
          <c:idx val="1"/>
          <c:order val="1"/>
          <c:tx>
            <c:strRef>
              <c:f>'◆テーマパーク・ 映画'!$E$33</c:f>
              <c:strCache>
                <c:ptCount val="1"/>
                <c:pt idx="0">
                  <c:v>シネコン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dLbls>
            <c:dLbl>
              <c:idx val="14"/>
              <c:layout>
                <c:manualLayout>
                  <c:x val="-2.23048327137546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'◆テーマパーク・ 映画'!$B$34:$B$48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'◆テーマパーク・ 映画'!$E$34:$E$48</c:f>
              <c:numCache>
                <c:formatCode>#,##0_);[Red]\(#,##0\)</c:formatCode>
                <c:ptCount val="15"/>
                <c:pt idx="0">
                  <c:v>1123</c:v>
                </c:pt>
                <c:pt idx="1">
                  <c:v>1259</c:v>
                </c:pt>
                <c:pt idx="2">
                  <c:v>1396</c:v>
                </c:pt>
                <c:pt idx="3">
                  <c:v>1533</c:v>
                </c:pt>
                <c:pt idx="4">
                  <c:v>1766</c:v>
                </c:pt>
                <c:pt idx="5">
                  <c:v>1954</c:v>
                </c:pt>
                <c:pt idx="6">
                  <c:v>2230</c:v>
                </c:pt>
                <c:pt idx="7">
                  <c:v>2454</c:v>
                </c:pt>
                <c:pt idx="8">
                  <c:v>2659</c:v>
                </c:pt>
                <c:pt idx="9">
                  <c:v>2723</c:v>
                </c:pt>
                <c:pt idx="10">
                  <c:v>2774</c:v>
                </c:pt>
                <c:pt idx="11">
                  <c:v>2774</c:v>
                </c:pt>
                <c:pt idx="12">
                  <c:v>2765</c:v>
                </c:pt>
                <c:pt idx="13">
                  <c:v>2831</c:v>
                </c:pt>
                <c:pt idx="14">
                  <c:v>2911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940096"/>
        <c:axId val="43950080"/>
      </c:barChart>
      <c:lineChart>
        <c:grouping val="standard"/>
        <c:varyColors val="0"/>
        <c:ser>
          <c:idx val="4"/>
          <c:order val="2"/>
          <c:tx>
            <c:strRef>
              <c:f>'◆テーマパーク・ 映画'!$I$33</c:f>
              <c:strCache>
                <c:ptCount val="1"/>
                <c:pt idx="0">
                  <c:v>入場者数（千人・右軸）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dLbls>
            <c:dLbl>
              <c:idx val="14"/>
              <c:layout>
                <c:manualLayout>
                  <c:x val="-0.10245353159851302"/>
                  <c:y val="-7.5911911381790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'◆テーマパーク・ 映画'!$B$34:$B$48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'◆テーマパーク・ 映画'!$I$34:$I$48</c:f>
              <c:numCache>
                <c:formatCode>#,##0</c:formatCode>
                <c:ptCount val="15"/>
                <c:pt idx="0">
                  <c:v>135390</c:v>
                </c:pt>
                <c:pt idx="1">
                  <c:v>163280</c:v>
                </c:pt>
                <c:pt idx="2">
                  <c:v>160767</c:v>
                </c:pt>
                <c:pt idx="3">
                  <c:v>162347</c:v>
                </c:pt>
                <c:pt idx="4">
                  <c:v>170092</c:v>
                </c:pt>
                <c:pt idx="5">
                  <c:v>160453</c:v>
                </c:pt>
                <c:pt idx="6">
                  <c:v>164585</c:v>
                </c:pt>
                <c:pt idx="7">
                  <c:v>163193</c:v>
                </c:pt>
                <c:pt idx="8">
                  <c:v>160491</c:v>
                </c:pt>
                <c:pt idx="9">
                  <c:v>169297</c:v>
                </c:pt>
                <c:pt idx="10">
                  <c:v>174358</c:v>
                </c:pt>
                <c:pt idx="11">
                  <c:v>144726</c:v>
                </c:pt>
                <c:pt idx="12">
                  <c:v>155159</c:v>
                </c:pt>
                <c:pt idx="13">
                  <c:v>155888</c:v>
                </c:pt>
                <c:pt idx="14">
                  <c:v>161116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3152"/>
        <c:axId val="43951616"/>
      </c:lineChart>
      <c:catAx>
        <c:axId val="4394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950080"/>
        <c:crosses val="autoZero"/>
        <c:auto val="1"/>
        <c:lblAlgn val="ctr"/>
        <c:lblOffset val="100"/>
        <c:noMultiLvlLbl val="0"/>
      </c:catAx>
      <c:valAx>
        <c:axId val="43950080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940096"/>
        <c:crosses val="autoZero"/>
        <c:crossBetween val="between"/>
      </c:valAx>
      <c:valAx>
        <c:axId val="43951616"/>
        <c:scaling>
          <c:orientation val="minMax"/>
        </c:scaling>
        <c:delete val="0"/>
        <c:axPos val="r"/>
        <c:numFmt formatCode="#,##0" sourceLinked="1"/>
        <c:majorTickMark val="in"/>
        <c:minorTickMark val="none"/>
        <c:tickLblPos val="nextTo"/>
        <c:crossAx val="43953152"/>
        <c:crosses val="max"/>
        <c:crossBetween val="between"/>
      </c:valAx>
      <c:catAx>
        <c:axId val="43953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95161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5.7635334645669292E-2"/>
          <c:y val="1.7935478176442032E-2"/>
          <c:w val="0.90000000000000013"/>
          <c:h val="7.7640849110728632E-2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77572235784936"/>
          <c:y val="0.1626444238492431"/>
          <c:w val="0.74878749326639849"/>
          <c:h val="0.61287047089456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'◆テーマパーク・ 映画'!$K$33</c:f>
              <c:strCache>
                <c:ptCount val="1"/>
                <c:pt idx="0">
                  <c:v>邦画（百万円）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dLbls>
            <c:dLbl>
              <c:idx val="14"/>
              <c:layout>
                <c:manualLayout>
                  <c:x val="-3.46964064436183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'◆テーマパーク・ 映画'!$B$34:$B$48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'◆テーマパーク・ 映画'!$K$34:$K$48</c:f>
              <c:numCache>
                <c:formatCode>#,##0</c:formatCode>
                <c:ptCount val="15"/>
                <c:pt idx="0">
                  <c:v>54334</c:v>
                </c:pt>
                <c:pt idx="1">
                  <c:v>78144</c:v>
                </c:pt>
                <c:pt idx="2">
                  <c:v>53294</c:v>
                </c:pt>
                <c:pt idx="3">
                  <c:v>67125</c:v>
                </c:pt>
                <c:pt idx="4">
                  <c:v>79054</c:v>
                </c:pt>
                <c:pt idx="5">
                  <c:v>81780</c:v>
                </c:pt>
                <c:pt idx="6">
                  <c:v>107944</c:v>
                </c:pt>
                <c:pt idx="7">
                  <c:v>94645</c:v>
                </c:pt>
                <c:pt idx="8">
                  <c:v>115859</c:v>
                </c:pt>
                <c:pt idx="9">
                  <c:v>117309</c:v>
                </c:pt>
                <c:pt idx="10">
                  <c:v>118217</c:v>
                </c:pt>
                <c:pt idx="11">
                  <c:v>99531</c:v>
                </c:pt>
                <c:pt idx="12">
                  <c:v>128181</c:v>
                </c:pt>
                <c:pt idx="13">
                  <c:v>117685</c:v>
                </c:pt>
                <c:pt idx="14">
                  <c:v>120715</c:v>
                </c:pt>
              </c:numCache>
            </c:numRef>
          </c:val>
        </c:ser>
        <c:ser>
          <c:idx val="1"/>
          <c:order val="1"/>
          <c:tx>
            <c:strRef>
              <c:f>'◆テーマパーク・ 映画'!$L$33</c:f>
              <c:strCache>
                <c:ptCount val="1"/>
                <c:pt idx="0">
                  <c:v>洋画（百万円）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dLbls>
            <c:dLbl>
              <c:idx val="14"/>
              <c:layout>
                <c:manualLayout>
                  <c:x val="-2.7261462205700124E-2"/>
                  <c:y val="8.9677390882210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'◆テーマパーク・ 映画'!$B$34:$B$48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'◆テーマパーク・ 映画'!$L$34:$L$48</c:f>
              <c:numCache>
                <c:formatCode>#,##0</c:formatCode>
                <c:ptCount val="15"/>
                <c:pt idx="0">
                  <c:v>116528</c:v>
                </c:pt>
                <c:pt idx="1">
                  <c:v>122010</c:v>
                </c:pt>
                <c:pt idx="2">
                  <c:v>143486</c:v>
                </c:pt>
                <c:pt idx="3">
                  <c:v>136134</c:v>
                </c:pt>
                <c:pt idx="4">
                  <c:v>131860</c:v>
                </c:pt>
                <c:pt idx="5">
                  <c:v>116380</c:v>
                </c:pt>
                <c:pt idx="6">
                  <c:v>94990</c:v>
                </c:pt>
                <c:pt idx="7">
                  <c:v>103798</c:v>
                </c:pt>
                <c:pt idx="8">
                  <c:v>78977</c:v>
                </c:pt>
                <c:pt idx="9">
                  <c:v>88726</c:v>
                </c:pt>
                <c:pt idx="10">
                  <c:v>102521</c:v>
                </c:pt>
                <c:pt idx="11">
                  <c:v>81666</c:v>
                </c:pt>
                <c:pt idx="12">
                  <c:v>67009</c:v>
                </c:pt>
                <c:pt idx="13">
                  <c:v>76552</c:v>
                </c:pt>
                <c:pt idx="14">
                  <c:v>86319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881216"/>
        <c:axId val="43882752"/>
      </c:barChart>
      <c:lineChart>
        <c:grouping val="standard"/>
        <c:varyColors val="0"/>
        <c:ser>
          <c:idx val="3"/>
          <c:order val="2"/>
          <c:tx>
            <c:strRef>
              <c:f>'◆テーマパーク・ 映画'!$N$33</c:f>
              <c:strCache>
                <c:ptCount val="1"/>
                <c:pt idx="0">
                  <c:v>邦画（％）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dLbls>
            <c:dLbl>
              <c:idx val="14"/>
              <c:layout>
                <c:manualLayout>
                  <c:x val="-5.9368127311223644E-2"/>
                  <c:y val="5.3492563661238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'◆テーマパーク・ 映画'!$B$34:$B$48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'◆テーマパーク・ 映画'!$N$34:$N$48</c:f>
              <c:numCache>
                <c:formatCode>#,##0.0;[Red]\-#,##0.0</c:formatCode>
                <c:ptCount val="15"/>
                <c:pt idx="0">
                  <c:v>31.8</c:v>
                </c:pt>
                <c:pt idx="1">
                  <c:v>39</c:v>
                </c:pt>
                <c:pt idx="2">
                  <c:v>27.1</c:v>
                </c:pt>
                <c:pt idx="3">
                  <c:v>33</c:v>
                </c:pt>
                <c:pt idx="4">
                  <c:v>37.5</c:v>
                </c:pt>
                <c:pt idx="5">
                  <c:v>41.3</c:v>
                </c:pt>
                <c:pt idx="6">
                  <c:v>53.2</c:v>
                </c:pt>
                <c:pt idx="7">
                  <c:v>47.7</c:v>
                </c:pt>
                <c:pt idx="8">
                  <c:v>59.5</c:v>
                </c:pt>
                <c:pt idx="9">
                  <c:v>56.9</c:v>
                </c:pt>
                <c:pt idx="10">
                  <c:v>53.6</c:v>
                </c:pt>
                <c:pt idx="11">
                  <c:v>54.9</c:v>
                </c:pt>
                <c:pt idx="12">
                  <c:v>65.7</c:v>
                </c:pt>
                <c:pt idx="13">
                  <c:v>60.6</c:v>
                </c:pt>
                <c:pt idx="14">
                  <c:v>58.3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98368"/>
        <c:axId val="43896832"/>
      </c:lineChart>
      <c:catAx>
        <c:axId val="4388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882752"/>
        <c:crosses val="autoZero"/>
        <c:auto val="1"/>
        <c:lblAlgn val="ctr"/>
        <c:lblOffset val="100"/>
        <c:noMultiLvlLbl val="0"/>
      </c:catAx>
      <c:valAx>
        <c:axId val="43882752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881216"/>
        <c:crosses val="autoZero"/>
        <c:crossBetween val="between"/>
      </c:valAx>
      <c:valAx>
        <c:axId val="43896832"/>
        <c:scaling>
          <c:orientation val="minMax"/>
        </c:scaling>
        <c:delete val="0"/>
        <c:axPos val="r"/>
        <c:numFmt formatCode="#,##0_);[Red]\(#,##0\)" sourceLinked="0"/>
        <c:majorTickMark val="in"/>
        <c:minorTickMark val="none"/>
        <c:tickLblPos val="nextTo"/>
        <c:crossAx val="43898368"/>
        <c:crosses val="max"/>
        <c:crossBetween val="between"/>
      </c:valAx>
      <c:catAx>
        <c:axId val="43898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89683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3.4788937409024744E-2"/>
          <c:y val="4.4838695441105081E-3"/>
          <c:w val="0.92267095959595957"/>
          <c:h val="7.7640849110728632E-2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056353249961401"/>
          <c:y val="0.11780555555555555"/>
          <c:w val="0.74041685965724868"/>
          <c:h val="0.56354790590935167"/>
        </c:manualLayout>
      </c:layout>
      <c:lineChart>
        <c:grouping val="standard"/>
        <c:varyColors val="0"/>
        <c:ser>
          <c:idx val="0"/>
          <c:order val="0"/>
          <c:tx>
            <c:strRef>
              <c:f>'◆テーマパーク・ 映画'!$H$4</c:f>
              <c:strCache>
                <c:ptCount val="1"/>
                <c:pt idx="0">
                  <c:v>入場者1人当たり売上高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0"/>
              <c:layout>
                <c:manualLayout>
                  <c:x val="-0.12622549019607843"/>
                  <c:y val="-6.2460302749459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5278810408921931E-2"/>
                  <c:y val="-4.3788541666666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'◆テーマパーク・ 映画'!$B$5:$C$7</c:f>
              <c:multiLvlStrCache>
                <c:ptCount val="3"/>
                <c:lvl>
                  <c:pt idx="0">
                    <c:v>H24</c:v>
                  </c:pt>
                  <c:pt idx="1">
                    <c:v>H25</c:v>
                  </c:pt>
                  <c:pt idx="2">
                    <c:v>H26</c:v>
                  </c:pt>
                </c:lvl>
                <c:lvl>
                  <c:pt idx="0">
                    <c:v>2012</c:v>
                  </c:pt>
                  <c:pt idx="1">
                    <c:v>2013</c:v>
                  </c:pt>
                  <c:pt idx="2">
                    <c:v>2014</c:v>
                  </c:pt>
                </c:lvl>
              </c:multiLvlStrCache>
            </c:multiLvlStrRef>
          </c:cat>
          <c:val>
            <c:numRef>
              <c:f>'◆テーマパーク・ 映画'!$H$5:$H$7</c:f>
              <c:numCache>
                <c:formatCode>#,##0_);[Red]\(#,##0\)</c:formatCode>
                <c:ptCount val="3"/>
                <c:pt idx="0">
                  <c:v>6985.7890328292015</c:v>
                </c:pt>
                <c:pt idx="1">
                  <c:v>7588.3152662738767</c:v>
                </c:pt>
                <c:pt idx="2">
                  <c:v>7748.1072554438897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49472"/>
        <c:axId val="44651264"/>
      </c:lineChart>
      <c:catAx>
        <c:axId val="4464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4651264"/>
        <c:crosses val="autoZero"/>
        <c:auto val="1"/>
        <c:lblAlgn val="ctr"/>
        <c:lblOffset val="100"/>
        <c:noMultiLvlLbl val="0"/>
      </c:catAx>
      <c:valAx>
        <c:axId val="44651264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46494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/>
      <c:overlay val="0"/>
      <c:spPr>
        <a:noFill/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03743078109301"/>
          <c:y val="0.10883798931991703"/>
          <c:w val="0.63192909491654792"/>
          <c:h val="0.66667690542389335"/>
        </c:manualLayout>
      </c:layout>
      <c:lineChart>
        <c:grouping val="standard"/>
        <c:varyColors val="0"/>
        <c:ser>
          <c:idx val="3"/>
          <c:order val="0"/>
          <c:tx>
            <c:strRef>
              <c:f>'◆テーマパーク・ 映画'!$J$33</c:f>
              <c:strCache>
                <c:ptCount val="1"/>
                <c:pt idx="0">
                  <c:v>平均料金（円）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dLbls>
            <c:dLbl>
              <c:idx val="0"/>
              <c:layout>
                <c:manualLayout>
                  <c:x val="-4.9893842887473443E-2"/>
                  <c:y val="-4.9008694117127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0.12738853503184713"/>
                  <c:y val="-2.2105476852464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'◆テーマパーク・ 映画'!$B$34:$B$48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'◆テーマパーク・ 映画'!$J$34:$J$48</c:f>
              <c:numCache>
                <c:formatCode>#,##0</c:formatCode>
                <c:ptCount val="15"/>
                <c:pt idx="0">
                  <c:v>1262</c:v>
                </c:pt>
                <c:pt idx="1">
                  <c:v>1226</c:v>
                </c:pt>
                <c:pt idx="2">
                  <c:v>1224</c:v>
                </c:pt>
                <c:pt idx="3">
                  <c:v>1252</c:v>
                </c:pt>
                <c:pt idx="4">
                  <c:v>1240</c:v>
                </c:pt>
                <c:pt idx="5">
                  <c:v>1235</c:v>
                </c:pt>
                <c:pt idx="6">
                  <c:v>1233</c:v>
                </c:pt>
                <c:pt idx="7">
                  <c:v>1216</c:v>
                </c:pt>
                <c:pt idx="8">
                  <c:v>1214</c:v>
                </c:pt>
                <c:pt idx="9">
                  <c:v>1217</c:v>
                </c:pt>
                <c:pt idx="10">
                  <c:v>1266</c:v>
                </c:pt>
                <c:pt idx="11">
                  <c:v>1252</c:v>
                </c:pt>
                <c:pt idx="12">
                  <c:v>1258</c:v>
                </c:pt>
                <c:pt idx="13">
                  <c:v>1246</c:v>
                </c:pt>
                <c:pt idx="14">
                  <c:v>1285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71968"/>
        <c:axId val="44373504"/>
      </c:lineChart>
      <c:lineChart>
        <c:grouping val="standard"/>
        <c:varyColors val="0"/>
        <c:ser>
          <c:idx val="0"/>
          <c:order val="1"/>
          <c:tx>
            <c:strRef>
              <c:f>'◆テーマパーク・ 映画'!$I$33</c:f>
              <c:strCache>
                <c:ptCount val="1"/>
                <c:pt idx="0">
                  <c:v>入場者数（千人・右軸）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val>
            <c:numRef>
              <c:f>'◆テーマパーク・ 映画'!$I$34:$I$48</c:f>
              <c:numCache>
                <c:formatCode>#,##0</c:formatCode>
                <c:ptCount val="15"/>
                <c:pt idx="0">
                  <c:v>135390</c:v>
                </c:pt>
                <c:pt idx="1">
                  <c:v>163280</c:v>
                </c:pt>
                <c:pt idx="2">
                  <c:v>160767</c:v>
                </c:pt>
                <c:pt idx="3">
                  <c:v>162347</c:v>
                </c:pt>
                <c:pt idx="4">
                  <c:v>170092</c:v>
                </c:pt>
                <c:pt idx="5">
                  <c:v>160453</c:v>
                </c:pt>
                <c:pt idx="6">
                  <c:v>164585</c:v>
                </c:pt>
                <c:pt idx="7">
                  <c:v>163193</c:v>
                </c:pt>
                <c:pt idx="8">
                  <c:v>160491</c:v>
                </c:pt>
                <c:pt idx="9">
                  <c:v>169297</c:v>
                </c:pt>
                <c:pt idx="10">
                  <c:v>174358</c:v>
                </c:pt>
                <c:pt idx="11">
                  <c:v>144726</c:v>
                </c:pt>
                <c:pt idx="12">
                  <c:v>155159</c:v>
                </c:pt>
                <c:pt idx="13">
                  <c:v>155888</c:v>
                </c:pt>
                <c:pt idx="14">
                  <c:v>161116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76832"/>
        <c:axId val="44375040"/>
      </c:lineChart>
      <c:catAx>
        <c:axId val="4437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44373504"/>
        <c:crosses val="autoZero"/>
        <c:auto val="1"/>
        <c:lblAlgn val="ctr"/>
        <c:lblOffset val="100"/>
        <c:noMultiLvlLbl val="0"/>
      </c:catAx>
      <c:valAx>
        <c:axId val="44373504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4371968"/>
        <c:crosses val="autoZero"/>
        <c:crossBetween val="between"/>
      </c:valAx>
      <c:valAx>
        <c:axId val="44375040"/>
        <c:scaling>
          <c:orientation val="minMax"/>
        </c:scaling>
        <c:delete val="0"/>
        <c:axPos val="r"/>
        <c:numFmt formatCode="#,##0" sourceLinked="1"/>
        <c:majorTickMark val="in"/>
        <c:minorTickMark val="none"/>
        <c:tickLblPos val="nextTo"/>
        <c:crossAx val="44376832"/>
        <c:crosses val="max"/>
        <c:crossBetween val="between"/>
      </c:valAx>
      <c:catAx>
        <c:axId val="44376832"/>
        <c:scaling>
          <c:orientation val="minMax"/>
        </c:scaling>
        <c:delete val="1"/>
        <c:axPos val="b"/>
        <c:majorTickMark val="out"/>
        <c:minorTickMark val="none"/>
        <c:tickLblPos val="nextTo"/>
        <c:crossAx val="443750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8209813292989033"/>
          <c:y val="0.63684399135001546"/>
          <c:w val="0.57483625056422083"/>
          <c:h val="0.10289033055298115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656805555555556"/>
          <c:y val="0.15715659722222222"/>
          <c:w val="0.55307499999999998"/>
          <c:h val="0.693400347222222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◆教養娯楽!$C$14</c:f>
              <c:strCache>
                <c:ptCount val="1"/>
                <c:pt idx="0">
                  <c:v>平均給与との相関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◆教養娯楽!$B$16:$B$19</c:f>
              <c:strCache>
                <c:ptCount val="4"/>
                <c:pt idx="0">
                  <c:v>教養娯楽用耐久財</c:v>
                </c:pt>
                <c:pt idx="1">
                  <c:v>教養娯楽用品</c:v>
                </c:pt>
                <c:pt idx="2">
                  <c:v>書籍・他の印刷物</c:v>
                </c:pt>
                <c:pt idx="3">
                  <c:v>教養娯楽サービス</c:v>
                </c:pt>
              </c:strCache>
            </c:strRef>
          </c:cat>
          <c:val>
            <c:numRef>
              <c:f>◆教養娯楽!$C$16:$C$19</c:f>
              <c:numCache>
                <c:formatCode>#,##0.00_);[Red]\(#,##0.00\)</c:formatCode>
                <c:ptCount val="4"/>
                <c:pt idx="0">
                  <c:v>8.3789119098217069E-3</c:v>
                </c:pt>
                <c:pt idx="1">
                  <c:v>0.45218194395699174</c:v>
                </c:pt>
                <c:pt idx="2">
                  <c:v>0.72828765525344619</c:v>
                </c:pt>
                <c:pt idx="3">
                  <c:v>0.46432608380901386</c:v>
                </c:pt>
              </c:numCache>
            </c:numRef>
          </c:val>
        </c:ser>
        <c:ser>
          <c:idx val="1"/>
          <c:order val="1"/>
          <c:tx>
            <c:strRef>
              <c:f>◆教養娯楽!$D$14</c:f>
              <c:strCache>
                <c:ptCount val="1"/>
                <c:pt idx="0">
                  <c:v>給与総額との相関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◆教養娯楽!$B$16:$B$19</c:f>
              <c:strCache>
                <c:ptCount val="4"/>
                <c:pt idx="0">
                  <c:v>教養娯楽用耐久財</c:v>
                </c:pt>
                <c:pt idx="1">
                  <c:v>教養娯楽用品</c:v>
                </c:pt>
                <c:pt idx="2">
                  <c:v>書籍・他の印刷物</c:v>
                </c:pt>
                <c:pt idx="3">
                  <c:v>教養娯楽サービス</c:v>
                </c:pt>
              </c:strCache>
            </c:strRef>
          </c:cat>
          <c:val>
            <c:numRef>
              <c:f>◆教養娯楽!$D$16:$D$19</c:f>
              <c:numCache>
                <c:formatCode>#,##0.00_);[Red]\(#,##0.00\)</c:formatCode>
                <c:ptCount val="4"/>
                <c:pt idx="0">
                  <c:v>-3.5218164892315648E-2</c:v>
                </c:pt>
                <c:pt idx="1">
                  <c:v>0.45171550338489203</c:v>
                </c:pt>
                <c:pt idx="2">
                  <c:v>0.54842548212449782</c:v>
                </c:pt>
                <c:pt idx="3">
                  <c:v>0.62201522329777059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00992"/>
        <c:axId val="42119168"/>
      </c:barChart>
      <c:catAx>
        <c:axId val="42100992"/>
        <c:scaling>
          <c:orientation val="maxMin"/>
        </c:scaling>
        <c:delete val="0"/>
        <c:axPos val="l"/>
        <c:majorTickMark val="out"/>
        <c:minorTickMark val="none"/>
        <c:tickLblPos val="low"/>
        <c:crossAx val="42119168"/>
        <c:crosses val="autoZero"/>
        <c:auto val="1"/>
        <c:lblAlgn val="ctr"/>
        <c:lblOffset val="100"/>
        <c:noMultiLvlLbl val="0"/>
      </c:catAx>
      <c:valAx>
        <c:axId val="42119168"/>
        <c:scaling>
          <c:orientation val="minMax"/>
          <c:max val="1"/>
          <c:min val="-1"/>
        </c:scaling>
        <c:delete val="0"/>
        <c:axPos val="t"/>
        <c:majorGridlines/>
        <c:numFmt formatCode="#,##0.00_);[Red]\(#,##0.00\)" sourceLinked="1"/>
        <c:majorTickMark val="in"/>
        <c:minorTickMark val="none"/>
        <c:tickLblPos val="nextTo"/>
        <c:crossAx val="42100992"/>
        <c:crosses val="autoZero"/>
        <c:crossBetween val="between"/>
        <c:majorUnit val="0.5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9930069444444445"/>
          <c:y val="0"/>
          <c:w val="0.73368993055555554"/>
          <c:h val="8.1844444444444442E-2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60874024320529"/>
          <c:y val="4.725E-2"/>
          <c:w val="0.8381952948915723"/>
          <c:h val="0.78896284722222221"/>
        </c:manualLayout>
      </c:layout>
      <c:lineChart>
        <c:grouping val="standard"/>
        <c:varyColors val="0"/>
        <c:ser>
          <c:idx val="0"/>
          <c:order val="0"/>
          <c:tx>
            <c:strRef>
              <c:f>◆教養娯楽!$B$35</c:f>
              <c:strCache>
                <c:ptCount val="1"/>
                <c:pt idx="0">
                  <c:v>教養娯楽用耐久財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◆教養娯楽!$C$34:$L$34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◆教養娯楽!$C$35:$L$35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94.177414110761887</c:v>
                </c:pt>
                <c:pt idx="2">
                  <c:v>104.75506665221633</c:v>
                </c:pt>
                <c:pt idx="3">
                  <c:v>102.98309309634767</c:v>
                </c:pt>
                <c:pt idx="4">
                  <c:v>118.25349517719737</c:v>
                </c:pt>
                <c:pt idx="5">
                  <c:v>144.39958816516744</c:v>
                </c:pt>
                <c:pt idx="6">
                  <c:v>90.340847512734371</c:v>
                </c:pt>
                <c:pt idx="7">
                  <c:v>54.451609407174594</c:v>
                </c:pt>
                <c:pt idx="8">
                  <c:v>55.120841010079111</c:v>
                </c:pt>
                <c:pt idx="9">
                  <c:v>61.872764712257499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◆教養娯楽!$B$36</c:f>
              <c:strCache>
                <c:ptCount val="1"/>
                <c:pt idx="0">
                  <c:v>教養娯楽用品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◆教養娯楽!$C$34:$L$34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◆教養娯楽!$C$36:$L$36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98.06795919745997</c:v>
                </c:pt>
                <c:pt idx="2">
                  <c:v>101.18354387624132</c:v>
                </c:pt>
                <c:pt idx="3">
                  <c:v>101.69560224278862</c:v>
                </c:pt>
                <c:pt idx="4">
                  <c:v>100.82821049787205</c:v>
                </c:pt>
                <c:pt idx="5">
                  <c:v>96.562858879956764</c:v>
                </c:pt>
                <c:pt idx="6">
                  <c:v>94.056610146591908</c:v>
                </c:pt>
                <c:pt idx="7">
                  <c:v>94.197122204958447</c:v>
                </c:pt>
                <c:pt idx="8">
                  <c:v>94.876714179558192</c:v>
                </c:pt>
                <c:pt idx="9">
                  <c:v>94.95372559616294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◆教養娯楽!$B$37</c:f>
              <c:strCache>
                <c:ptCount val="1"/>
                <c:pt idx="0">
                  <c:v>書籍・他の印刷物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◆教養娯楽!$C$34:$L$34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◆教養娯楽!$C$37:$L$37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94.069056028409861</c:v>
                </c:pt>
                <c:pt idx="2">
                  <c:v>94.273637890104794</c:v>
                </c:pt>
                <c:pt idx="3">
                  <c:v>94.453129523478665</c:v>
                </c:pt>
                <c:pt idx="4">
                  <c:v>91.274390596954433</c:v>
                </c:pt>
                <c:pt idx="5">
                  <c:v>89.193831663868139</c:v>
                </c:pt>
                <c:pt idx="6">
                  <c:v>87.644027560650812</c:v>
                </c:pt>
                <c:pt idx="7">
                  <c:v>85.575048732943472</c:v>
                </c:pt>
                <c:pt idx="8">
                  <c:v>83.693281608862634</c:v>
                </c:pt>
                <c:pt idx="9">
                  <c:v>82.307528998513888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◆教養娯楽!$B$38</c:f>
              <c:strCache>
                <c:ptCount val="1"/>
                <c:pt idx="0">
                  <c:v>教養娯楽サービス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◆教養娯楽!$C$34:$L$34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◆教養娯楽!$C$38:$L$38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97.856514977348027</c:v>
                </c:pt>
                <c:pt idx="2">
                  <c:v>101.04287490182413</c:v>
                </c:pt>
                <c:pt idx="3">
                  <c:v>101.55104885647856</c:v>
                </c:pt>
                <c:pt idx="4">
                  <c:v>99.281170516548173</c:v>
                </c:pt>
                <c:pt idx="5">
                  <c:v>97.756128515476675</c:v>
                </c:pt>
                <c:pt idx="6">
                  <c:v>94.926582647185796</c:v>
                </c:pt>
                <c:pt idx="7">
                  <c:v>96.975402716155983</c:v>
                </c:pt>
                <c:pt idx="8">
                  <c:v>99.99947986289186</c:v>
                </c:pt>
                <c:pt idx="9">
                  <c:v>99.687397598006839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19488"/>
        <c:axId val="42205184"/>
      </c:lineChart>
      <c:catAx>
        <c:axId val="4271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2205184"/>
        <c:crosses val="autoZero"/>
        <c:auto val="1"/>
        <c:lblAlgn val="ctr"/>
        <c:lblOffset val="100"/>
        <c:noMultiLvlLbl val="0"/>
      </c:catAx>
      <c:valAx>
        <c:axId val="42205184"/>
        <c:scaling>
          <c:orientation val="minMax"/>
          <c:max val="150"/>
          <c:min val="5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27194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7642184308294687"/>
          <c:y val="0.55568194444444441"/>
          <c:w val="0.403032237627031"/>
          <c:h val="0.25358368055555558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342041121434863"/>
          <c:y val="8.8348264252152892E-2"/>
          <c:w val="0.6044748830522485"/>
          <c:h val="0.804193019220375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◆娯楽サービス!$AA$3</c:f>
              <c:strCache>
                <c:ptCount val="1"/>
                <c:pt idx="0">
                  <c:v>05-08 CAGR</c:v>
                </c:pt>
              </c:strCache>
            </c:strRef>
          </c:tx>
          <c:invertIfNegative val="0"/>
          <c:cat>
            <c:strRef>
              <c:f>◆娯楽サービス!$Z$4:$Z$23</c:f>
              <c:strCache>
                <c:ptCount val="20"/>
                <c:pt idx="0">
                  <c:v>インターネット接続料</c:v>
                </c:pt>
                <c:pt idx="1">
                  <c:v>ケーブルテレビ受信料</c:v>
                </c:pt>
                <c:pt idx="2">
                  <c:v>他の受信料</c:v>
                </c:pt>
                <c:pt idx="3">
                  <c:v>遊園地入場・乗物代</c:v>
                </c:pt>
                <c:pt idx="4">
                  <c:v>スポーツ月謝</c:v>
                </c:pt>
                <c:pt idx="5">
                  <c:v>外国パック旅行費</c:v>
                </c:pt>
                <c:pt idx="6">
                  <c:v>ＮＨＫ放送受信料</c:v>
                </c:pt>
                <c:pt idx="7">
                  <c:v>ゴルフプレー料金他*</c:v>
                </c:pt>
                <c:pt idx="8">
                  <c:v>スポーツ観覧料</c:v>
                </c:pt>
                <c:pt idx="9">
                  <c:v>映画・演劇等入場料</c:v>
                </c:pt>
                <c:pt idx="10">
                  <c:v>家事月謝</c:v>
                </c:pt>
                <c:pt idx="11">
                  <c:v>語学月謝</c:v>
                </c:pt>
                <c:pt idx="12">
                  <c:v>自動車教習料</c:v>
                </c:pt>
                <c:pt idx="13">
                  <c:v>他の月謝類</c:v>
                </c:pt>
                <c:pt idx="14">
                  <c:v>音楽月謝</c:v>
                </c:pt>
                <c:pt idx="15">
                  <c:v>他の入場・ゲーム代</c:v>
                </c:pt>
                <c:pt idx="16">
                  <c:v>国内パック旅行費</c:v>
                </c:pt>
                <c:pt idx="17">
                  <c:v>文化施設入場料</c:v>
                </c:pt>
                <c:pt idx="18">
                  <c:v>他の教養的月謝</c:v>
                </c:pt>
                <c:pt idx="19">
                  <c:v>他の教育的月謝</c:v>
                </c:pt>
              </c:strCache>
            </c:strRef>
          </c:cat>
          <c:val>
            <c:numRef>
              <c:f>◆娯楽サービス!$AA$4:$AA$23</c:f>
              <c:numCache>
                <c:formatCode>0.0%</c:formatCode>
                <c:ptCount val="20"/>
                <c:pt idx="0">
                  <c:v>0.11219930197858585</c:v>
                </c:pt>
                <c:pt idx="1">
                  <c:v>7.5364765013414603E-2</c:v>
                </c:pt>
                <c:pt idx="2">
                  <c:v>4.8700837151975485E-2</c:v>
                </c:pt>
                <c:pt idx="3">
                  <c:v>-3.0507012565642477E-2</c:v>
                </c:pt>
                <c:pt idx="4">
                  <c:v>-7.5121000072149169E-3</c:v>
                </c:pt>
                <c:pt idx="5">
                  <c:v>5.2473540320894463E-2</c:v>
                </c:pt>
                <c:pt idx="6">
                  <c:v>1.9673705344630754E-2</c:v>
                </c:pt>
                <c:pt idx="7">
                  <c:v>3.986531460489684E-2</c:v>
                </c:pt>
                <c:pt idx="8">
                  <c:v>7.3786693294802586E-2</c:v>
                </c:pt>
                <c:pt idx="9">
                  <c:v>-1.9994002332368588E-4</c:v>
                </c:pt>
                <c:pt idx="10">
                  <c:v>6.2751678669566324E-2</c:v>
                </c:pt>
                <c:pt idx="11">
                  <c:v>-4.1492704419159643E-2</c:v>
                </c:pt>
                <c:pt idx="12">
                  <c:v>2.777856702104442E-2</c:v>
                </c:pt>
                <c:pt idx="13">
                  <c:v>-6.0424435917620922E-3</c:v>
                </c:pt>
                <c:pt idx="14">
                  <c:v>-1.6177766122462023E-2</c:v>
                </c:pt>
                <c:pt idx="15">
                  <c:v>-0.15518717570378682</c:v>
                </c:pt>
                <c:pt idx="16">
                  <c:v>-1.5363578131868283E-2</c:v>
                </c:pt>
                <c:pt idx="17">
                  <c:v>-6.6770407632191553E-2</c:v>
                </c:pt>
                <c:pt idx="18">
                  <c:v>-3.0872664248820514E-2</c:v>
                </c:pt>
                <c:pt idx="19">
                  <c:v>-7.8095460810206907E-2</c:v>
                </c:pt>
              </c:numCache>
            </c:numRef>
          </c:val>
        </c:ser>
        <c:ser>
          <c:idx val="1"/>
          <c:order val="1"/>
          <c:tx>
            <c:strRef>
              <c:f>◆娯楽サービス!$AB$3</c:f>
              <c:strCache>
                <c:ptCount val="1"/>
                <c:pt idx="0">
                  <c:v>08-11 CAGR</c:v>
                </c:pt>
              </c:strCache>
            </c:strRef>
          </c:tx>
          <c:invertIfNegative val="0"/>
          <c:cat>
            <c:strRef>
              <c:f>◆娯楽サービス!$Z$4:$Z$23</c:f>
              <c:strCache>
                <c:ptCount val="20"/>
                <c:pt idx="0">
                  <c:v>インターネット接続料</c:v>
                </c:pt>
                <c:pt idx="1">
                  <c:v>ケーブルテレビ受信料</c:v>
                </c:pt>
                <c:pt idx="2">
                  <c:v>他の受信料</c:v>
                </c:pt>
                <c:pt idx="3">
                  <c:v>遊園地入場・乗物代</c:v>
                </c:pt>
                <c:pt idx="4">
                  <c:v>スポーツ月謝</c:v>
                </c:pt>
                <c:pt idx="5">
                  <c:v>外国パック旅行費</c:v>
                </c:pt>
                <c:pt idx="6">
                  <c:v>ＮＨＫ放送受信料</c:v>
                </c:pt>
                <c:pt idx="7">
                  <c:v>ゴルフプレー料金他*</c:v>
                </c:pt>
                <c:pt idx="8">
                  <c:v>スポーツ観覧料</c:v>
                </c:pt>
                <c:pt idx="9">
                  <c:v>映画・演劇等入場料</c:v>
                </c:pt>
                <c:pt idx="10">
                  <c:v>家事月謝</c:v>
                </c:pt>
                <c:pt idx="11">
                  <c:v>語学月謝</c:v>
                </c:pt>
                <c:pt idx="12">
                  <c:v>自動車教習料</c:v>
                </c:pt>
                <c:pt idx="13">
                  <c:v>他の月謝類</c:v>
                </c:pt>
                <c:pt idx="14">
                  <c:v>音楽月謝</c:v>
                </c:pt>
                <c:pt idx="15">
                  <c:v>他の入場・ゲーム代</c:v>
                </c:pt>
                <c:pt idx="16">
                  <c:v>国内パック旅行費</c:v>
                </c:pt>
                <c:pt idx="17">
                  <c:v>文化施設入場料</c:v>
                </c:pt>
                <c:pt idx="18">
                  <c:v>他の教養的月謝</c:v>
                </c:pt>
                <c:pt idx="19">
                  <c:v>他の教育的月謝</c:v>
                </c:pt>
              </c:strCache>
            </c:strRef>
          </c:cat>
          <c:val>
            <c:numRef>
              <c:f>◆娯楽サービス!$AB$4:$AB$23</c:f>
              <c:numCache>
                <c:formatCode>0.0%</c:formatCode>
                <c:ptCount val="20"/>
                <c:pt idx="0">
                  <c:v>5.0915687757042472E-2</c:v>
                </c:pt>
                <c:pt idx="1">
                  <c:v>3.0145020820539825E-2</c:v>
                </c:pt>
                <c:pt idx="2">
                  <c:v>1.3309545998400729E-2</c:v>
                </c:pt>
                <c:pt idx="3">
                  <c:v>1.1342717784182943E-2</c:v>
                </c:pt>
                <c:pt idx="4">
                  <c:v>3.1314238760942636E-2</c:v>
                </c:pt>
                <c:pt idx="5">
                  <c:v>-2.1974438383570605E-2</c:v>
                </c:pt>
                <c:pt idx="6">
                  <c:v>2.1599508897309994E-2</c:v>
                </c:pt>
                <c:pt idx="7">
                  <c:v>-3.8123753299213581E-2</c:v>
                </c:pt>
                <c:pt idx="8">
                  <c:v>-4.4228223371867159E-4</c:v>
                </c:pt>
                <c:pt idx="9">
                  <c:v>-4.2974464897834741E-2</c:v>
                </c:pt>
                <c:pt idx="10">
                  <c:v>-9.557079162497828E-2</c:v>
                </c:pt>
                <c:pt idx="11">
                  <c:v>-2.3614029812322412E-2</c:v>
                </c:pt>
                <c:pt idx="12">
                  <c:v>-7.0630909879907278E-2</c:v>
                </c:pt>
                <c:pt idx="13">
                  <c:v>-3.9474095074648607E-3</c:v>
                </c:pt>
                <c:pt idx="14">
                  <c:v>-2.2385649846713207E-2</c:v>
                </c:pt>
                <c:pt idx="15">
                  <c:v>6.939640259184543E-2</c:v>
                </c:pt>
                <c:pt idx="16">
                  <c:v>-9.6193537736090073E-2</c:v>
                </c:pt>
                <c:pt idx="17">
                  <c:v>-4.0918502621917763E-2</c:v>
                </c:pt>
                <c:pt idx="18">
                  <c:v>-3.4253317024454333E-2</c:v>
                </c:pt>
                <c:pt idx="19">
                  <c:v>-2.7431325006713525E-2</c:v>
                </c:pt>
              </c:numCache>
            </c:numRef>
          </c:val>
        </c:ser>
        <c:ser>
          <c:idx val="2"/>
          <c:order val="2"/>
          <c:tx>
            <c:strRef>
              <c:f>◆娯楽サービス!$AC$3</c:f>
              <c:strCache>
                <c:ptCount val="1"/>
                <c:pt idx="0">
                  <c:v>11-14 CAGR</c:v>
                </c:pt>
              </c:strCache>
            </c:strRef>
          </c:tx>
          <c:invertIfNegative val="0"/>
          <c:cat>
            <c:strRef>
              <c:f>◆娯楽サービス!$Z$4:$Z$23</c:f>
              <c:strCache>
                <c:ptCount val="20"/>
                <c:pt idx="0">
                  <c:v>インターネット接続料</c:v>
                </c:pt>
                <c:pt idx="1">
                  <c:v>ケーブルテレビ受信料</c:v>
                </c:pt>
                <c:pt idx="2">
                  <c:v>他の受信料</c:v>
                </c:pt>
                <c:pt idx="3">
                  <c:v>遊園地入場・乗物代</c:v>
                </c:pt>
                <c:pt idx="4">
                  <c:v>スポーツ月謝</c:v>
                </c:pt>
                <c:pt idx="5">
                  <c:v>外国パック旅行費</c:v>
                </c:pt>
                <c:pt idx="6">
                  <c:v>ＮＨＫ放送受信料</c:v>
                </c:pt>
                <c:pt idx="7">
                  <c:v>ゴルフプレー料金他*</c:v>
                </c:pt>
                <c:pt idx="8">
                  <c:v>スポーツ観覧料</c:v>
                </c:pt>
                <c:pt idx="9">
                  <c:v>映画・演劇等入場料</c:v>
                </c:pt>
                <c:pt idx="10">
                  <c:v>家事月謝</c:v>
                </c:pt>
                <c:pt idx="11">
                  <c:v>語学月謝</c:v>
                </c:pt>
                <c:pt idx="12">
                  <c:v>自動車教習料</c:v>
                </c:pt>
                <c:pt idx="13">
                  <c:v>他の月謝類</c:v>
                </c:pt>
                <c:pt idx="14">
                  <c:v>音楽月謝</c:v>
                </c:pt>
                <c:pt idx="15">
                  <c:v>他の入場・ゲーム代</c:v>
                </c:pt>
                <c:pt idx="16">
                  <c:v>国内パック旅行費</c:v>
                </c:pt>
                <c:pt idx="17">
                  <c:v>文化施設入場料</c:v>
                </c:pt>
                <c:pt idx="18">
                  <c:v>他の教養的月謝</c:v>
                </c:pt>
                <c:pt idx="19">
                  <c:v>他の教育的月謝</c:v>
                </c:pt>
              </c:strCache>
            </c:strRef>
          </c:cat>
          <c:val>
            <c:numRef>
              <c:f>◆娯楽サービス!$AC$4:$AC$23</c:f>
              <c:numCache>
                <c:formatCode>0.0%</c:formatCode>
                <c:ptCount val="20"/>
                <c:pt idx="0">
                  <c:v>2.7280316822102524E-3</c:v>
                </c:pt>
                <c:pt idx="1">
                  <c:v>3.1697927292011263E-2</c:v>
                </c:pt>
                <c:pt idx="2">
                  <c:v>3.7252431481062276E-2</c:v>
                </c:pt>
                <c:pt idx="3">
                  <c:v>0.1047724452984522</c:v>
                </c:pt>
                <c:pt idx="4">
                  <c:v>2.159872483973313E-2</c:v>
                </c:pt>
                <c:pt idx="5">
                  <c:v>-2.0675731947724652E-3</c:v>
                </c:pt>
                <c:pt idx="6">
                  <c:v>-1.5204248887051075E-2</c:v>
                </c:pt>
                <c:pt idx="7">
                  <c:v>7.5527131713355455E-3</c:v>
                </c:pt>
                <c:pt idx="8">
                  <c:v>-6.5761418895237123E-2</c:v>
                </c:pt>
                <c:pt idx="9">
                  <c:v>3.3654166621859272E-2</c:v>
                </c:pt>
                <c:pt idx="10">
                  <c:v>1.5162655965295757E-2</c:v>
                </c:pt>
                <c:pt idx="11">
                  <c:v>2.8934499796014812E-2</c:v>
                </c:pt>
                <c:pt idx="12">
                  <c:v>-9.1225152476037685E-3</c:v>
                </c:pt>
                <c:pt idx="13">
                  <c:v>-4.4501879843157899E-2</c:v>
                </c:pt>
                <c:pt idx="14">
                  <c:v>-3.0464091222636602E-2</c:v>
                </c:pt>
                <c:pt idx="15">
                  <c:v>2.3215075360588644E-2</c:v>
                </c:pt>
                <c:pt idx="16">
                  <c:v>3.6882520554672116E-2</c:v>
                </c:pt>
                <c:pt idx="17">
                  <c:v>1.9974238885192452E-2</c:v>
                </c:pt>
                <c:pt idx="18">
                  <c:v>-4.1579554918575901E-2</c:v>
                </c:pt>
                <c:pt idx="19">
                  <c:v>-1.1660960992006975E-2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69312"/>
        <c:axId val="42287488"/>
      </c:barChart>
      <c:catAx>
        <c:axId val="42269312"/>
        <c:scaling>
          <c:orientation val="maxMin"/>
        </c:scaling>
        <c:delete val="0"/>
        <c:axPos val="l"/>
        <c:majorTickMark val="none"/>
        <c:minorTickMark val="none"/>
        <c:tickLblPos val="low"/>
        <c:crossAx val="42287488"/>
        <c:crosses val="autoZero"/>
        <c:auto val="1"/>
        <c:lblAlgn val="ctr"/>
        <c:lblOffset val="100"/>
        <c:noMultiLvlLbl val="0"/>
      </c:catAx>
      <c:valAx>
        <c:axId val="42287488"/>
        <c:scaling>
          <c:orientation val="minMax"/>
        </c:scaling>
        <c:delete val="0"/>
        <c:axPos val="t"/>
        <c:majorGridlines/>
        <c:numFmt formatCode="0%" sourceLinked="0"/>
        <c:majorTickMark val="in"/>
        <c:minorTickMark val="none"/>
        <c:tickLblPos val="nextTo"/>
        <c:crossAx val="42269312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4.9781230988134459E-2"/>
          <c:y val="3.4258068352411527E-3"/>
          <c:w val="0.94777614018525835"/>
          <c:h val="4.4781687542305854E-2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60874024320529"/>
          <c:y val="4.725E-2"/>
          <c:w val="0.8381952948915723"/>
          <c:h val="0.78896284722222221"/>
        </c:manualLayout>
      </c:layout>
      <c:lineChart>
        <c:grouping val="standard"/>
        <c:varyColors val="0"/>
        <c:ser>
          <c:idx val="0"/>
          <c:order val="0"/>
          <c:tx>
            <c:strRef>
              <c:f>◆娯楽サービス!$C$29</c:f>
              <c:strCache>
                <c:ptCount val="1"/>
                <c:pt idx="0">
                  <c:v>国内パック旅行費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◆娯楽サービス!$D$28:$M$28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◆娯楽サービス!$D$29:$M$29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94.690560997328589</c:v>
                </c:pt>
                <c:pt idx="2">
                  <c:v>98.007569011576138</c:v>
                </c:pt>
                <c:pt idx="3">
                  <c:v>95.461375779162964</c:v>
                </c:pt>
                <c:pt idx="4">
                  <c:v>91.206589492430993</c:v>
                </c:pt>
                <c:pt idx="5">
                  <c:v>86.044634906500448</c:v>
                </c:pt>
                <c:pt idx="6">
                  <c:v>70.478072128227964</c:v>
                </c:pt>
                <c:pt idx="7">
                  <c:v>77.00634461264471</c:v>
                </c:pt>
                <c:pt idx="8">
                  <c:v>81.428094390026715</c:v>
                </c:pt>
                <c:pt idx="9">
                  <c:v>78.567453250222613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◆娯楽サービス!$C$30</c:f>
              <c:strCache>
                <c:ptCount val="1"/>
                <c:pt idx="0">
                  <c:v>外国パック旅行費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◆娯楽サービス!$D$28:$M$28</c:f>
              <c:strCache>
                <c:ptCount val="10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◆娯楽サービス!$D$30:$M$30</c:f>
              <c:numCache>
                <c:formatCode>#,##0.0;[Red]\-#,##0.0</c:formatCode>
                <c:ptCount val="10"/>
                <c:pt idx="0">
                  <c:v>100</c:v>
                </c:pt>
                <c:pt idx="1">
                  <c:v>119.43370256275807</c:v>
                </c:pt>
                <c:pt idx="2">
                  <c:v>102.8314871862096</c:v>
                </c:pt>
                <c:pt idx="3">
                  <c:v>116.58255227108869</c:v>
                </c:pt>
                <c:pt idx="4">
                  <c:v>85.960542701710679</c:v>
                </c:pt>
                <c:pt idx="5">
                  <c:v>100.31460968735661</c:v>
                </c:pt>
                <c:pt idx="6">
                  <c:v>109.0646916169627</c:v>
                </c:pt>
                <c:pt idx="7">
                  <c:v>107.45231696926001</c:v>
                </c:pt>
                <c:pt idx="8">
                  <c:v>115.23890673133643</c:v>
                </c:pt>
                <c:pt idx="9">
                  <c:v>108.38959166284327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17312"/>
        <c:axId val="42318848"/>
      </c:lineChart>
      <c:catAx>
        <c:axId val="4231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2318848"/>
        <c:crosses val="autoZero"/>
        <c:auto val="1"/>
        <c:lblAlgn val="ctr"/>
        <c:lblOffset val="100"/>
        <c:noMultiLvlLbl val="0"/>
      </c:catAx>
      <c:valAx>
        <c:axId val="42318848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23173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3422527621241562"/>
          <c:y val="0.6126818983512593"/>
          <c:w val="0.38196508611952962"/>
          <c:h val="0.1469125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10" Type="http://schemas.openxmlformats.org/officeDocument/2006/relationships/chart" Target="../charts/chart17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</xdr:row>
      <xdr:rowOff>47624</xdr:rowOff>
    </xdr:from>
    <xdr:ext cx="4657725" cy="2832375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2</xdr:col>
      <xdr:colOff>0</xdr:colOff>
      <xdr:row>52</xdr:row>
      <xdr:rowOff>0</xdr:rowOff>
    </xdr:from>
    <xdr:ext cx="3960000" cy="2832375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6</xdr:col>
      <xdr:colOff>638175</xdr:colOff>
      <xdr:row>52</xdr:row>
      <xdr:rowOff>9525</xdr:rowOff>
    </xdr:from>
    <xdr:ext cx="3960000" cy="2832375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7</xdr:col>
      <xdr:colOff>123825</xdr:colOff>
      <xdr:row>9</xdr:row>
      <xdr:rowOff>38099</xdr:rowOff>
    </xdr:from>
    <xdr:ext cx="2590800" cy="2832375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</xdr:col>
      <xdr:colOff>676275</xdr:colOff>
      <xdr:row>69</xdr:row>
      <xdr:rowOff>90487</xdr:rowOff>
    </xdr:from>
    <xdr:ext cx="3419475" cy="2832375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329141</xdr:colOff>
      <xdr:row>2</xdr:row>
      <xdr:rowOff>210606</xdr:rowOff>
    </xdr:from>
    <xdr:ext cx="3600000" cy="5760511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13</xdr:col>
      <xdr:colOff>390525</xdr:colOff>
      <xdr:row>28</xdr:row>
      <xdr:rowOff>20107</xdr:rowOff>
    </xdr:from>
    <xdr:ext cx="3240000" cy="306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17</xdr:col>
      <xdr:colOff>599545</xdr:colOff>
      <xdr:row>28</xdr:row>
      <xdr:rowOff>13759</xdr:rowOff>
    </xdr:from>
    <xdr:ext cx="3240000" cy="306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13</xdr:col>
      <xdr:colOff>377823</xdr:colOff>
      <xdr:row>46</xdr:row>
      <xdr:rowOff>78845</xdr:rowOff>
    </xdr:from>
    <xdr:ext cx="3240000" cy="306000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606954</xdr:colOff>
      <xdr:row>46</xdr:row>
      <xdr:rowOff>74083</xdr:rowOff>
    </xdr:from>
    <xdr:ext cx="3240000" cy="306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375179</xdr:colOff>
      <xdr:row>66</xdr:row>
      <xdr:rowOff>139171</xdr:rowOff>
    </xdr:from>
    <xdr:ext cx="3240000" cy="3060000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597958</xdr:colOff>
      <xdr:row>66</xdr:row>
      <xdr:rowOff>142874</xdr:rowOff>
    </xdr:from>
    <xdr:ext cx="3240000" cy="306000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43</xdr:col>
      <xdr:colOff>612246</xdr:colOff>
      <xdr:row>2</xdr:row>
      <xdr:rowOff>220659</xdr:rowOff>
    </xdr:from>
    <xdr:ext cx="3600000" cy="576051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587904</xdr:colOff>
      <xdr:row>46</xdr:row>
      <xdr:rowOff>78845</xdr:rowOff>
    </xdr:from>
    <xdr:ext cx="3240000" cy="3060000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17</xdr:col>
      <xdr:colOff>578908</xdr:colOff>
      <xdr:row>66</xdr:row>
      <xdr:rowOff>142874</xdr:rowOff>
    </xdr:from>
    <xdr:ext cx="3240000" cy="306000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0.00118</cdr:x>
      <cdr:y>0.91823</cdr:y>
    </cdr:from>
    <cdr:to>
      <cdr:x>1</cdr:x>
      <cdr:y>0.99425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234" y="5289474"/>
          <a:ext cx="3595766" cy="437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 </a:t>
          </a:r>
          <a:r>
            <a:rPr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（総世帯）より弊社算出。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ゴルフプレー料金他は他のスポーツ施設お利用料金費用を含む。</a:t>
          </a: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2005‐2014</a:t>
          </a:r>
          <a:r>
            <a:rPr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年平均成長率の高い順。</a:t>
          </a:r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0.1414</cdr:x>
      <cdr:y>0.04158</cdr:y>
    </cdr:from>
    <cdr:to>
      <cdr:x>0.48844</cdr:x>
      <cdr:y>0.13229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66005" y="119750"/>
          <a:ext cx="1143721" cy="261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2005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=100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  <cdr:relSizeAnchor xmlns:cdr="http://schemas.openxmlformats.org/drawingml/2006/chartDrawing">
    <cdr:from>
      <cdr:x>0.08709</cdr:x>
      <cdr:y>0.92405</cdr:y>
    </cdr:from>
    <cdr:to>
      <cdr:x>0.90144</cdr:x>
      <cdr:y>0.99329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87110" y="2694517"/>
          <a:ext cx="2684690" cy="201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</a:t>
          </a:r>
          <a:r>
            <a:rPr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（総世帯）より弊社算出。</a:t>
          </a:r>
          <a:endParaRPr lang="ja-JP" altLang="ja-JP" sz="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0.1414</cdr:x>
      <cdr:y>0.04158</cdr:y>
    </cdr:from>
    <cdr:to>
      <cdr:x>0.48844</cdr:x>
      <cdr:y>0.13229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66005" y="119750"/>
          <a:ext cx="1143721" cy="261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2005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=100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  <cdr:relSizeAnchor xmlns:cdr="http://schemas.openxmlformats.org/drawingml/2006/chartDrawing">
    <cdr:from>
      <cdr:x>0.11973</cdr:x>
      <cdr:y>0.9281</cdr:y>
    </cdr:from>
    <cdr:to>
      <cdr:x>0.93618</cdr:x>
      <cdr:y>0.99728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93700" y="2708275"/>
          <a:ext cx="2684690" cy="201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</a:t>
          </a:r>
          <a:r>
            <a:rPr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（総世帯）より弊社算出。</a:t>
          </a:r>
          <a:endParaRPr lang="ja-JP" altLang="ja-JP" sz="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0.1414</cdr:x>
      <cdr:y>0.04158</cdr:y>
    </cdr:from>
    <cdr:to>
      <cdr:x>0.48844</cdr:x>
      <cdr:y>0.13229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66005" y="119750"/>
          <a:ext cx="1143721" cy="261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2005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=100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  <cdr:relSizeAnchor xmlns:cdr="http://schemas.openxmlformats.org/drawingml/2006/chartDrawing">
    <cdr:from>
      <cdr:x>0.11075</cdr:x>
      <cdr:y>0.93156</cdr:y>
    </cdr:from>
    <cdr:to>
      <cdr:x>0.92511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65125" y="2747950"/>
          <a:ext cx="2684690" cy="201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</a:t>
          </a:r>
          <a:r>
            <a:rPr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（総世帯）より弊社算出。</a:t>
          </a:r>
          <a:endParaRPr lang="ja-JP" altLang="ja-JP" sz="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0.1414</cdr:x>
      <cdr:y>0.04158</cdr:y>
    </cdr:from>
    <cdr:to>
      <cdr:x>0.48844</cdr:x>
      <cdr:y>0.13229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66005" y="119750"/>
          <a:ext cx="1143721" cy="261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2005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=100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  <cdr:relSizeAnchor xmlns:cdr="http://schemas.openxmlformats.org/drawingml/2006/chartDrawing">
    <cdr:from>
      <cdr:x>0.13132</cdr:x>
      <cdr:y>0.93156</cdr:y>
    </cdr:from>
    <cdr:to>
      <cdr:x>0.94777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31800" y="2747950"/>
          <a:ext cx="2684690" cy="201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</a:t>
          </a:r>
          <a:r>
            <a:rPr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（総世帯）より弊社算出。</a:t>
          </a:r>
          <a:endParaRPr lang="ja-JP" altLang="ja-JP" sz="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0.1414</cdr:x>
      <cdr:y>0.04158</cdr:y>
    </cdr:from>
    <cdr:to>
      <cdr:x>0.48844</cdr:x>
      <cdr:y>0.13229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66005" y="119750"/>
          <a:ext cx="1143721" cy="261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2005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=100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  <cdr:relSizeAnchor xmlns:cdr="http://schemas.openxmlformats.org/drawingml/2006/chartDrawing">
    <cdr:from>
      <cdr:x>0.13387</cdr:x>
      <cdr:y>0.89103</cdr:y>
    </cdr:from>
    <cdr:to>
      <cdr:x>0.94822</cdr:x>
      <cdr:y>0.95913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41325" y="2641600"/>
          <a:ext cx="2684690" cy="201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</a:t>
          </a:r>
          <a:r>
            <a:rPr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（総世帯）より弊社算出。</a:t>
          </a:r>
          <a:endParaRPr lang="ja-JP" altLang="ja-JP" sz="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0.1414</cdr:x>
      <cdr:y>0.04158</cdr:y>
    </cdr:from>
    <cdr:to>
      <cdr:x>0.48844</cdr:x>
      <cdr:y>0.13229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66005" y="119750"/>
          <a:ext cx="1143721" cy="261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2005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=100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  <cdr:relSizeAnchor xmlns:cdr="http://schemas.openxmlformats.org/drawingml/2006/chartDrawing">
    <cdr:from>
      <cdr:x>0.11683</cdr:x>
      <cdr:y>0.91994</cdr:y>
    </cdr:from>
    <cdr:to>
      <cdr:x>0.93328</cdr:x>
      <cdr:y>0.98805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384175" y="2727325"/>
          <a:ext cx="2684690" cy="201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</a:t>
          </a:r>
          <a:r>
            <a:rPr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（総世帯）より弊社算出。</a:t>
          </a:r>
          <a:endParaRPr lang="ja-JP" altLang="ja-JP" sz="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0.01514</cdr:x>
      <cdr:y>0.91823</cdr:y>
    </cdr:from>
    <cdr:to>
      <cdr:x>1</cdr:x>
      <cdr:y>0.99425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4505" y="5289474"/>
          <a:ext cx="3545495" cy="437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 </a:t>
          </a:r>
          <a:r>
            <a:rPr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（総世帯）より弊社算出。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ゴルフプレー料金他は他のスポーツ施設お利用料金費用を含む。</a:t>
          </a: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2005‐2014</a:t>
          </a:r>
          <a:r>
            <a:rPr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年平均成長率の高い順。</a:t>
          </a:r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0.1414</cdr:x>
      <cdr:y>0.04158</cdr:y>
    </cdr:from>
    <cdr:to>
      <cdr:x>0.48844</cdr:x>
      <cdr:y>0.13229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66005" y="119750"/>
          <a:ext cx="1143721" cy="261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2005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=100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  <cdr:relSizeAnchor xmlns:cdr="http://schemas.openxmlformats.org/drawingml/2006/chartDrawing">
    <cdr:from>
      <cdr:x>0.13132</cdr:x>
      <cdr:y>0.93156</cdr:y>
    </cdr:from>
    <cdr:to>
      <cdr:x>0.94777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31800" y="2747950"/>
          <a:ext cx="2684690" cy="201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</a:t>
          </a:r>
          <a:r>
            <a:rPr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（総世帯）より弊社算出。</a:t>
          </a:r>
          <a:endParaRPr lang="ja-JP" altLang="ja-JP" sz="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0.45725</cdr:x>
      <cdr:y>0.01181</cdr:y>
    </cdr:from>
    <cdr:to>
      <cdr:x>0.57993</cdr:x>
      <cdr:y>0.10252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343151" y="34013"/>
          <a:ext cx="628650" cy="261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0.02249</cdr:x>
      <cdr:y>0.9095</cdr:y>
    </cdr:from>
    <cdr:to>
      <cdr:x>0.94274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04775" y="2576045"/>
          <a:ext cx="4286249" cy="256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経済産業省「特定サービス産業動態調査」遊園地・テーマパークより弊社作成。</a:t>
          </a:r>
          <a:endParaRPr lang="ja-JP" altLang="ja-JP" sz="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</cdr:x>
      <cdr:y>0.0052</cdr:y>
    </cdr:from>
    <cdr:to>
      <cdr:x>0.24277</cdr:x>
      <cdr:y>0.09591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0" y="14975"/>
          <a:ext cx="800100" cy="261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（百万円）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0.1414</cdr:x>
      <cdr:y>0.04158</cdr:y>
    </cdr:from>
    <cdr:to>
      <cdr:x>0.48844</cdr:x>
      <cdr:y>0.13229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66005" y="119750"/>
          <a:ext cx="1143721" cy="261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2005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=100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  <cdr:relSizeAnchor xmlns:cdr="http://schemas.openxmlformats.org/drawingml/2006/chartDrawing">
    <cdr:from>
      <cdr:x>0.11683</cdr:x>
      <cdr:y>0.91994</cdr:y>
    </cdr:from>
    <cdr:to>
      <cdr:x>0.93328</cdr:x>
      <cdr:y>0.98805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384175" y="2727325"/>
          <a:ext cx="2684690" cy="201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</a:t>
          </a:r>
          <a:r>
            <a:rPr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（総世帯）より弊社算出。</a:t>
          </a:r>
          <a:endParaRPr lang="ja-JP" altLang="ja-JP" sz="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3295652" cy="288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0.68497</cdr:x>
      <cdr:y>0.01181</cdr:y>
    </cdr:from>
    <cdr:to>
      <cdr:x>0.97977</cdr:x>
      <cdr:y>0.10252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257425" y="34025"/>
          <a:ext cx="971550" cy="261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（百万人回）</a:t>
          </a:r>
        </a:p>
      </cdr:txBody>
    </cdr:sp>
  </cdr:relSizeAnchor>
  <cdr:relSizeAnchor xmlns:cdr="http://schemas.openxmlformats.org/drawingml/2006/chartDrawing">
    <cdr:from>
      <cdr:x>0.13873</cdr:x>
      <cdr:y>0.85328</cdr:y>
    </cdr:from>
    <cdr:to>
      <cdr:x>0.84819</cdr:x>
      <cdr:y>0.97345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57199" y="2457450"/>
          <a:ext cx="2338139" cy="346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</a:t>
          </a:r>
          <a:r>
            <a:rPr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（総世帯）、観光庁「旅行・観光消費動向調査」</a:t>
          </a:r>
          <a:endParaRPr lang="ja-JP" altLang="ja-JP" sz="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</cdr:x>
      <cdr:y>0.0052</cdr:y>
    </cdr:from>
    <cdr:to>
      <cdr:x>0.24277</cdr:x>
      <cdr:y>0.09591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0" y="14975"/>
          <a:ext cx="800100" cy="261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0.83464</cdr:x>
      <cdr:y>0.08243</cdr:y>
    </cdr:from>
    <cdr:to>
      <cdr:x>0.97186</cdr:x>
      <cdr:y>0.17314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305175" y="233467"/>
          <a:ext cx="543377" cy="256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0.06013</cdr:x>
      <cdr:y>0.91807</cdr:y>
    </cdr:from>
    <cdr:to>
      <cdr:x>0.96693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38126" y="2600325"/>
          <a:ext cx="3590924" cy="232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（一社）日本映画製作者連盟の公開データから弊社作成。</a:t>
          </a:r>
          <a:endParaRPr lang="ja-JP" altLang="ja-JP" sz="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</cdr:x>
      <cdr:y>0.0691</cdr:y>
    </cdr:from>
    <cdr:to>
      <cdr:x>0.24277</cdr:x>
      <cdr:y>0.15981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0" y="195703"/>
          <a:ext cx="961369" cy="256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（スクリーン数）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0.84667</cdr:x>
      <cdr:y>0.06898</cdr:y>
    </cdr:from>
    <cdr:to>
      <cdr:x>0.98491</cdr:x>
      <cdr:y>0.15969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352801" y="195367"/>
          <a:ext cx="547424" cy="256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（％）</a:t>
          </a:r>
        </a:p>
      </cdr:txBody>
    </cdr:sp>
  </cdr:relSizeAnchor>
  <cdr:relSizeAnchor xmlns:cdr="http://schemas.openxmlformats.org/drawingml/2006/chartDrawing">
    <cdr:from>
      <cdr:x>0.12027</cdr:x>
      <cdr:y>0.91471</cdr:y>
    </cdr:from>
    <cdr:to>
      <cdr:x>0.93085</cdr:x>
      <cdr:y>0.98991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76251" y="2590800"/>
          <a:ext cx="3209924" cy="2129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（一社）日本映画製作者連盟の公開データから弊社作成。</a:t>
          </a:r>
          <a:endParaRPr lang="ja-JP" altLang="ja-JP" sz="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</cdr:x>
      <cdr:y>0.05564</cdr:y>
    </cdr:from>
    <cdr:to>
      <cdr:x>0.24277</cdr:x>
      <cdr:y>0.14635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0" y="157603"/>
          <a:ext cx="1059072" cy="256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（百万円）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0.08824</cdr:x>
      <cdr:y>0.8609</cdr:y>
    </cdr:from>
    <cdr:to>
      <cdr:x>0.90441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8600" y="2438401"/>
          <a:ext cx="2114550" cy="393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経済産業省「特定サービス産業動態調査」遊園地・テーマパークより弊社算出。</a:t>
          </a:r>
          <a:endParaRPr lang="ja-JP" altLang="ja-JP" sz="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</cdr:x>
      <cdr:y>0.0052</cdr:y>
    </cdr:from>
    <cdr:to>
      <cdr:x>0.24277</cdr:x>
      <cdr:y>0.09591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0" y="14975"/>
          <a:ext cx="800100" cy="261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（円）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0.01274</cdr:x>
      <cdr:y>0.90126</cdr:y>
    </cdr:from>
    <cdr:to>
      <cdr:x>0.99682</cdr:x>
      <cdr:y>0.98991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8100" y="2552700"/>
          <a:ext cx="2943225" cy="251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（一社）日本映画製作者連盟の公開データから弊社作成。</a:t>
          </a:r>
          <a:endParaRPr lang="ja-JP" altLang="ja-JP" sz="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0.01911</cdr:x>
      <cdr:y>0</cdr:y>
    </cdr:from>
    <cdr:to>
      <cdr:x>0.23567</cdr:x>
      <cdr:y>0.08246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57151" y="0"/>
          <a:ext cx="647700" cy="233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（円）</a:t>
          </a:r>
        </a:p>
      </cdr:txBody>
    </cdr:sp>
  </cdr:relSizeAnchor>
  <cdr:relSizeAnchor xmlns:cdr="http://schemas.openxmlformats.org/drawingml/2006/chartDrawing">
    <cdr:from>
      <cdr:x>0.77389</cdr:x>
      <cdr:y>0.00856</cdr:y>
    </cdr:from>
    <cdr:to>
      <cdr:x>0.96252</cdr:x>
      <cdr:y>0.09927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314575" y="24253"/>
          <a:ext cx="564164" cy="256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47625</xdr:colOff>
      <xdr:row>12</xdr:row>
      <xdr:rowOff>76198</xdr:rowOff>
    </xdr:from>
    <xdr:ext cx="2880000" cy="288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9</xdr:col>
      <xdr:colOff>219073</xdr:colOff>
      <xdr:row>12</xdr:row>
      <xdr:rowOff>66674</xdr:rowOff>
    </xdr:from>
    <xdr:ext cx="3295652" cy="288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0.13891</cdr:x>
      <cdr:y>0.84667</cdr:y>
    </cdr:from>
    <cdr:to>
      <cdr:x>0.94919</cdr:x>
      <cdr:y>0.99881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00050" y="2438402"/>
          <a:ext cx="2333625" cy="438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総務省「家計調査」（総世帯）相関係数は弊社計算（</a:t>
          </a: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05-13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年）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0.1414</cdr:x>
      <cdr:y>0.04158</cdr:y>
    </cdr:from>
    <cdr:to>
      <cdr:x>0.48844</cdr:x>
      <cdr:y>0.13229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66005" y="119750"/>
          <a:ext cx="1143721" cy="261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2005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=100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  <cdr:relSizeAnchor xmlns:cdr="http://schemas.openxmlformats.org/drawingml/2006/chartDrawing">
    <cdr:from>
      <cdr:x>0.08709</cdr:x>
      <cdr:y>0.91391</cdr:y>
    </cdr:from>
    <cdr:to>
      <cdr:x>0.85108</cdr:x>
      <cdr:y>0.99329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50825" y="2632075"/>
          <a:ext cx="22002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総務省「家計調査」</a:t>
          </a:r>
          <a:r>
            <a:rPr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（総世帯）</a:t>
          </a:r>
          <a:endParaRPr lang="ja-JP" altLang="ja-JP" sz="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R53"/>
  <sheetViews>
    <sheetView tabSelected="1" zoomScaleNormal="100" workbookViewId="0">
      <selection activeCell="O2" sqref="O2"/>
    </sheetView>
  </sheetViews>
  <sheetFormatPr defaultRowHeight="13.5"/>
  <cols>
    <col min="1" max="1" width="3.25" customWidth="1"/>
    <col min="3" max="3" width="17.375" customWidth="1"/>
    <col min="7" max="7" width="16.125" customWidth="1"/>
  </cols>
  <sheetData>
    <row r="1" spans="2:8" ht="14.25">
      <c r="B1" s="32" t="s">
        <v>106</v>
      </c>
    </row>
    <row r="3" spans="2:8">
      <c r="B3" t="s">
        <v>103</v>
      </c>
      <c r="D3" t="s">
        <v>74</v>
      </c>
      <c r="G3" t="s">
        <v>72</v>
      </c>
    </row>
    <row r="4" spans="2:8" ht="54">
      <c r="D4" t="s">
        <v>75</v>
      </c>
      <c r="E4" s="28" t="s">
        <v>99</v>
      </c>
      <c r="F4" s="28" t="s">
        <v>98</v>
      </c>
      <c r="G4" t="s">
        <v>97</v>
      </c>
      <c r="H4" t="s">
        <v>96</v>
      </c>
    </row>
    <row r="5" spans="2:8">
      <c r="B5">
        <v>2012</v>
      </c>
      <c r="C5" t="s">
        <v>73</v>
      </c>
      <c r="D5" s="20">
        <v>500350</v>
      </c>
      <c r="E5" s="20">
        <v>251774</v>
      </c>
      <c r="F5" s="20">
        <v>248575</v>
      </c>
      <c r="G5" s="20">
        <v>71623978</v>
      </c>
      <c r="H5" s="26">
        <v>6985.7890328292015</v>
      </c>
    </row>
    <row r="6" spans="2:8">
      <c r="B6">
        <v>2013</v>
      </c>
      <c r="C6" t="s">
        <v>71</v>
      </c>
      <c r="D6" s="20">
        <v>570533</v>
      </c>
      <c r="E6" s="20">
        <v>282756</v>
      </c>
      <c r="F6" s="20">
        <v>287777</v>
      </c>
      <c r="G6" s="20">
        <v>75185727</v>
      </c>
      <c r="H6" s="26">
        <v>7588.3152662738767</v>
      </c>
    </row>
    <row r="7" spans="2:8">
      <c r="B7">
        <v>2014</v>
      </c>
      <c r="C7" t="s">
        <v>70</v>
      </c>
      <c r="D7" s="20">
        <v>606143</v>
      </c>
      <c r="E7" s="20">
        <v>308486</v>
      </c>
      <c r="F7" s="20">
        <v>297657</v>
      </c>
      <c r="G7" s="20">
        <v>78231106</v>
      </c>
      <c r="H7" s="26">
        <v>7748.1072554438897</v>
      </c>
    </row>
    <row r="31" spans="2:18">
      <c r="B31" t="s">
        <v>104</v>
      </c>
      <c r="F31" s="23" t="s">
        <v>95</v>
      </c>
      <c r="G31" s="23"/>
      <c r="K31" s="23" t="s">
        <v>94</v>
      </c>
      <c r="N31" s="23" t="s">
        <v>93</v>
      </c>
      <c r="O31" s="27"/>
    </row>
    <row r="32" spans="2:18" ht="40.5">
      <c r="B32" s="23"/>
      <c r="C32" s="23" t="s">
        <v>92</v>
      </c>
      <c r="F32" s="23" t="s">
        <v>91</v>
      </c>
      <c r="G32" s="23" t="s">
        <v>89</v>
      </c>
      <c r="H32" s="23" t="s">
        <v>90</v>
      </c>
      <c r="I32" s="23"/>
      <c r="J32" s="23"/>
      <c r="K32" s="23" t="s">
        <v>91</v>
      </c>
      <c r="L32" s="23" t="s">
        <v>89</v>
      </c>
      <c r="M32" s="23" t="s">
        <v>90</v>
      </c>
      <c r="N32" s="23"/>
      <c r="O32" s="23" t="s">
        <v>89</v>
      </c>
      <c r="Q32" s="28" t="s">
        <v>35</v>
      </c>
      <c r="R32" s="28" t="s">
        <v>48</v>
      </c>
    </row>
    <row r="33" spans="2:18" ht="40.5">
      <c r="B33" s="23"/>
      <c r="C33" s="23" t="s">
        <v>88</v>
      </c>
      <c r="D33" t="s">
        <v>87</v>
      </c>
      <c r="E33" t="s">
        <v>86</v>
      </c>
      <c r="F33" s="23" t="s">
        <v>85</v>
      </c>
      <c r="G33" s="23" t="s">
        <v>84</v>
      </c>
      <c r="H33" s="23" t="s">
        <v>83</v>
      </c>
      <c r="I33" s="30" t="s">
        <v>82</v>
      </c>
      <c r="J33" s="23" t="s">
        <v>81</v>
      </c>
      <c r="K33" s="23" t="s">
        <v>80</v>
      </c>
      <c r="L33" s="23" t="s">
        <v>79</v>
      </c>
      <c r="M33" s="23" t="s">
        <v>78</v>
      </c>
      <c r="N33" s="23" t="s">
        <v>77</v>
      </c>
      <c r="O33" s="23" t="s">
        <v>76</v>
      </c>
    </row>
    <row r="34" spans="2:18">
      <c r="B34" s="23">
        <v>2000</v>
      </c>
      <c r="C34" s="25">
        <v>2524</v>
      </c>
      <c r="D34" s="20">
        <v>1401</v>
      </c>
      <c r="E34" s="26">
        <v>1123</v>
      </c>
      <c r="F34" s="23">
        <v>282</v>
      </c>
      <c r="G34" s="23">
        <v>362</v>
      </c>
      <c r="H34" s="23">
        <v>644</v>
      </c>
      <c r="I34" s="25">
        <v>135390</v>
      </c>
      <c r="J34" s="25">
        <v>1262</v>
      </c>
      <c r="K34" s="25">
        <v>54334</v>
      </c>
      <c r="L34" s="25">
        <v>116528</v>
      </c>
      <c r="M34" s="25">
        <v>170862</v>
      </c>
      <c r="N34" s="24">
        <v>31.8</v>
      </c>
      <c r="O34" s="24">
        <v>68.2</v>
      </c>
    </row>
    <row r="35" spans="2:18">
      <c r="B35" s="23">
        <v>2001</v>
      </c>
      <c r="C35" s="25">
        <v>2585</v>
      </c>
      <c r="D35" s="20">
        <v>1326</v>
      </c>
      <c r="E35" s="26">
        <v>1259</v>
      </c>
      <c r="F35" s="23">
        <v>281</v>
      </c>
      <c r="G35" s="23">
        <v>349</v>
      </c>
      <c r="H35" s="23">
        <v>630</v>
      </c>
      <c r="I35" s="25">
        <v>163280</v>
      </c>
      <c r="J35" s="25">
        <v>1226</v>
      </c>
      <c r="K35" s="25">
        <v>78144</v>
      </c>
      <c r="L35" s="25">
        <v>122010</v>
      </c>
      <c r="M35" s="25">
        <v>200154</v>
      </c>
      <c r="N35" s="24">
        <v>39</v>
      </c>
      <c r="O35" s="24">
        <v>61</v>
      </c>
    </row>
    <row r="36" spans="2:18">
      <c r="B36" s="23">
        <v>2002</v>
      </c>
      <c r="C36" s="25">
        <v>2635</v>
      </c>
      <c r="D36" s="20">
        <v>1239</v>
      </c>
      <c r="E36" s="26">
        <v>1396</v>
      </c>
      <c r="F36" s="23">
        <v>293</v>
      </c>
      <c r="G36" s="23">
        <v>347</v>
      </c>
      <c r="H36" s="23">
        <v>640</v>
      </c>
      <c r="I36" s="25">
        <v>160767</v>
      </c>
      <c r="J36" s="25">
        <v>1224</v>
      </c>
      <c r="K36" s="25">
        <v>53294</v>
      </c>
      <c r="L36" s="25">
        <v>143486</v>
      </c>
      <c r="M36" s="25">
        <v>196780</v>
      </c>
      <c r="N36" s="24">
        <v>27.1</v>
      </c>
      <c r="O36" s="24">
        <v>72.900000000000006</v>
      </c>
    </row>
    <row r="37" spans="2:18">
      <c r="B37" s="23">
        <v>2003</v>
      </c>
      <c r="C37" s="25">
        <v>2681</v>
      </c>
      <c r="D37" s="20">
        <v>1148</v>
      </c>
      <c r="E37" s="26">
        <v>1533</v>
      </c>
      <c r="F37" s="23">
        <v>287</v>
      </c>
      <c r="G37" s="23">
        <v>335</v>
      </c>
      <c r="H37" s="23">
        <v>622</v>
      </c>
      <c r="I37" s="25">
        <v>162347</v>
      </c>
      <c r="J37" s="25">
        <v>1252</v>
      </c>
      <c r="K37" s="25">
        <v>67125</v>
      </c>
      <c r="L37" s="25">
        <v>136134</v>
      </c>
      <c r="M37" s="25">
        <v>203259</v>
      </c>
      <c r="N37" s="24">
        <v>33</v>
      </c>
      <c r="O37" s="24">
        <v>67</v>
      </c>
    </row>
    <row r="38" spans="2:18">
      <c r="B38" s="23">
        <v>2004</v>
      </c>
      <c r="C38" s="25">
        <v>2825</v>
      </c>
      <c r="D38" s="20">
        <v>1059</v>
      </c>
      <c r="E38" s="26">
        <v>1766</v>
      </c>
      <c r="F38" s="23">
        <v>310</v>
      </c>
      <c r="G38" s="23">
        <v>339</v>
      </c>
      <c r="H38" s="23">
        <v>649</v>
      </c>
      <c r="I38" s="25">
        <v>170092</v>
      </c>
      <c r="J38" s="25">
        <v>1240</v>
      </c>
      <c r="K38" s="25">
        <v>79054</v>
      </c>
      <c r="L38" s="25">
        <v>131860</v>
      </c>
      <c r="M38" s="25">
        <v>210914</v>
      </c>
      <c r="N38" s="24">
        <v>37.5</v>
      </c>
      <c r="O38" s="24">
        <v>62.5</v>
      </c>
    </row>
    <row r="39" spans="2:18">
      <c r="B39" s="23">
        <v>2005</v>
      </c>
      <c r="C39" s="25">
        <v>2926</v>
      </c>
      <c r="D39" s="20">
        <v>972</v>
      </c>
      <c r="E39" s="26">
        <v>1954</v>
      </c>
      <c r="F39" s="23">
        <v>356</v>
      </c>
      <c r="G39" s="23">
        <v>375</v>
      </c>
      <c r="H39" s="23">
        <v>731</v>
      </c>
      <c r="I39" s="25">
        <v>160453</v>
      </c>
      <c r="J39" s="25">
        <v>1235</v>
      </c>
      <c r="K39" s="25">
        <v>81780</v>
      </c>
      <c r="L39" s="25">
        <v>116380</v>
      </c>
      <c r="M39" s="25">
        <v>198160</v>
      </c>
      <c r="N39" s="24">
        <v>41.3</v>
      </c>
      <c r="O39" s="24">
        <v>58.7</v>
      </c>
      <c r="P39">
        <v>2005</v>
      </c>
      <c r="Q39">
        <v>6446</v>
      </c>
      <c r="R39">
        <v>13202</v>
      </c>
    </row>
    <row r="40" spans="2:18">
      <c r="B40" s="23">
        <v>2006</v>
      </c>
      <c r="C40" s="25">
        <v>3062</v>
      </c>
      <c r="D40" s="20">
        <v>832</v>
      </c>
      <c r="E40" s="26">
        <v>2230</v>
      </c>
      <c r="F40" s="23">
        <v>417</v>
      </c>
      <c r="G40" s="23">
        <v>404</v>
      </c>
      <c r="H40" s="23">
        <v>821</v>
      </c>
      <c r="I40" s="25">
        <v>164585</v>
      </c>
      <c r="J40" s="25">
        <v>1233</v>
      </c>
      <c r="K40" s="25">
        <v>107944</v>
      </c>
      <c r="L40" s="25">
        <v>94990</v>
      </c>
      <c r="M40" s="25">
        <v>202934</v>
      </c>
      <c r="N40" s="24">
        <v>53.2</v>
      </c>
      <c r="O40" s="24">
        <v>46.8</v>
      </c>
      <c r="P40">
        <v>2006</v>
      </c>
      <c r="Q40">
        <v>7283</v>
      </c>
      <c r="R40">
        <v>13748</v>
      </c>
    </row>
    <row r="41" spans="2:18">
      <c r="B41" s="23">
        <v>2007</v>
      </c>
      <c r="C41" s="25">
        <v>3221</v>
      </c>
      <c r="D41" s="20">
        <v>767</v>
      </c>
      <c r="E41" s="26">
        <v>2454</v>
      </c>
      <c r="F41" s="23">
        <v>407</v>
      </c>
      <c r="G41" s="23">
        <v>403</v>
      </c>
      <c r="H41" s="23">
        <v>810</v>
      </c>
      <c r="I41" s="25">
        <v>163193</v>
      </c>
      <c r="J41" s="25">
        <v>1216</v>
      </c>
      <c r="K41" s="25">
        <v>94645</v>
      </c>
      <c r="L41" s="25">
        <v>103798</v>
      </c>
      <c r="M41" s="25">
        <v>198443</v>
      </c>
      <c r="N41" s="24">
        <v>47.7</v>
      </c>
      <c r="O41" s="24">
        <v>52.3</v>
      </c>
      <c r="P41">
        <v>2007</v>
      </c>
      <c r="Q41">
        <v>7768</v>
      </c>
      <c r="R41">
        <v>15820</v>
      </c>
    </row>
    <row r="42" spans="2:18">
      <c r="B42" s="23">
        <v>2008</v>
      </c>
      <c r="C42" s="25">
        <v>3359</v>
      </c>
      <c r="D42" s="20">
        <v>700</v>
      </c>
      <c r="E42" s="26">
        <v>2659</v>
      </c>
      <c r="F42" s="23">
        <v>418</v>
      </c>
      <c r="G42" s="23">
        <v>388</v>
      </c>
      <c r="H42" s="23">
        <v>806</v>
      </c>
      <c r="I42" s="25">
        <v>160491</v>
      </c>
      <c r="J42" s="25">
        <v>1214</v>
      </c>
      <c r="K42" s="25">
        <v>115859</v>
      </c>
      <c r="L42" s="25">
        <v>78977</v>
      </c>
      <c r="M42" s="25">
        <v>194836</v>
      </c>
      <c r="N42" s="24">
        <v>59.5</v>
      </c>
      <c r="O42" s="24">
        <v>40.5</v>
      </c>
      <c r="P42">
        <v>2008</v>
      </c>
      <c r="Q42">
        <v>8016</v>
      </c>
      <c r="R42">
        <v>18163</v>
      </c>
    </row>
    <row r="43" spans="2:18">
      <c r="B43" s="23">
        <v>2009</v>
      </c>
      <c r="C43" s="25">
        <v>3396</v>
      </c>
      <c r="D43" s="20">
        <v>673</v>
      </c>
      <c r="E43" s="26">
        <v>2723</v>
      </c>
      <c r="F43" s="23">
        <v>448</v>
      </c>
      <c r="G43" s="23">
        <v>314</v>
      </c>
      <c r="H43" s="23">
        <v>762</v>
      </c>
      <c r="I43" s="25">
        <v>169297</v>
      </c>
      <c r="J43" s="25">
        <v>1217</v>
      </c>
      <c r="K43" s="25">
        <v>117309</v>
      </c>
      <c r="L43" s="25">
        <v>88726</v>
      </c>
      <c r="M43" s="25">
        <v>206035</v>
      </c>
      <c r="N43" s="24">
        <v>56.9</v>
      </c>
      <c r="O43" s="24">
        <v>43.1</v>
      </c>
      <c r="P43">
        <v>2009</v>
      </c>
      <c r="Q43">
        <v>8156</v>
      </c>
      <c r="R43">
        <v>18972</v>
      </c>
    </row>
    <row r="44" spans="2:18">
      <c r="B44" s="23">
        <v>2010</v>
      </c>
      <c r="C44" s="25">
        <v>3412</v>
      </c>
      <c r="D44" s="20">
        <v>638</v>
      </c>
      <c r="E44" s="26">
        <v>2774</v>
      </c>
      <c r="F44" s="23">
        <v>408</v>
      </c>
      <c r="G44" s="23">
        <v>308</v>
      </c>
      <c r="H44" s="23">
        <v>716</v>
      </c>
      <c r="I44" s="25">
        <v>174358</v>
      </c>
      <c r="J44" s="25">
        <v>1266</v>
      </c>
      <c r="K44" s="25">
        <v>118217</v>
      </c>
      <c r="L44" s="25">
        <v>102521</v>
      </c>
      <c r="M44" s="25">
        <v>220737</v>
      </c>
      <c r="N44" s="24">
        <v>53.6</v>
      </c>
      <c r="O44" s="24">
        <v>46.4</v>
      </c>
      <c r="P44">
        <v>2010</v>
      </c>
      <c r="Q44">
        <v>8253</v>
      </c>
      <c r="R44">
        <v>20649</v>
      </c>
    </row>
    <row r="45" spans="2:18">
      <c r="B45" s="23">
        <v>2011</v>
      </c>
      <c r="C45" s="25">
        <v>3339</v>
      </c>
      <c r="D45" s="20">
        <v>565</v>
      </c>
      <c r="E45" s="26">
        <v>2774</v>
      </c>
      <c r="F45" s="23">
        <v>441</v>
      </c>
      <c r="G45" s="23">
        <v>358</v>
      </c>
      <c r="H45" s="23">
        <v>799</v>
      </c>
      <c r="I45" s="25">
        <v>144726</v>
      </c>
      <c r="J45" s="25">
        <v>1252</v>
      </c>
      <c r="K45" s="25">
        <v>99531</v>
      </c>
      <c r="L45" s="25">
        <v>81666</v>
      </c>
      <c r="M45" s="25">
        <v>181197</v>
      </c>
      <c r="N45" s="24">
        <v>54.9</v>
      </c>
      <c r="O45" s="24">
        <v>45.1</v>
      </c>
      <c r="P45">
        <v>2011</v>
      </c>
      <c r="Q45">
        <v>8763</v>
      </c>
      <c r="R45">
        <v>21081</v>
      </c>
    </row>
    <row r="46" spans="2:18">
      <c r="B46" s="23">
        <v>2012</v>
      </c>
      <c r="C46" s="25">
        <v>3290</v>
      </c>
      <c r="D46" s="20">
        <v>525</v>
      </c>
      <c r="E46" s="26">
        <v>2765</v>
      </c>
      <c r="F46" s="23">
        <v>554</v>
      </c>
      <c r="G46" s="23">
        <v>429</v>
      </c>
      <c r="H46" s="23">
        <v>983</v>
      </c>
      <c r="I46" s="25">
        <v>155159</v>
      </c>
      <c r="J46" s="25">
        <v>1258</v>
      </c>
      <c r="K46" s="25">
        <v>128181</v>
      </c>
      <c r="L46" s="25">
        <v>67009</v>
      </c>
      <c r="M46" s="25">
        <v>195190</v>
      </c>
      <c r="N46" s="24">
        <v>65.7</v>
      </c>
      <c r="O46" s="24">
        <v>34.299999999999997</v>
      </c>
      <c r="P46">
        <v>2012</v>
      </c>
      <c r="Q46">
        <v>8898</v>
      </c>
      <c r="R46">
        <v>20862</v>
      </c>
    </row>
    <row r="47" spans="2:18">
      <c r="B47" s="23">
        <v>2013</v>
      </c>
      <c r="C47" s="25">
        <v>3318</v>
      </c>
      <c r="D47" s="20">
        <v>487</v>
      </c>
      <c r="E47" s="26">
        <v>2831</v>
      </c>
      <c r="F47" s="23">
        <v>591</v>
      </c>
      <c r="G47" s="23">
        <v>526</v>
      </c>
      <c r="H47" s="25">
        <v>1117</v>
      </c>
      <c r="I47" s="25">
        <v>155888</v>
      </c>
      <c r="J47" s="25">
        <v>1246</v>
      </c>
      <c r="K47" s="25">
        <v>117685</v>
      </c>
      <c r="L47" s="25">
        <v>76552</v>
      </c>
      <c r="M47" s="25">
        <v>194237</v>
      </c>
      <c r="N47" s="24">
        <v>60.6</v>
      </c>
      <c r="O47" s="24">
        <v>39.4</v>
      </c>
      <c r="P47">
        <v>2013</v>
      </c>
      <c r="Q47">
        <v>9671</v>
      </c>
      <c r="R47">
        <v>21297</v>
      </c>
    </row>
    <row r="48" spans="2:18">
      <c r="B48" s="23">
        <v>2014</v>
      </c>
      <c r="C48" s="25">
        <v>3364</v>
      </c>
      <c r="D48" s="20">
        <v>453</v>
      </c>
      <c r="E48" s="26">
        <v>2911</v>
      </c>
      <c r="F48" s="23">
        <v>615</v>
      </c>
      <c r="G48" s="23">
        <v>569</v>
      </c>
      <c r="H48" s="25">
        <v>1184</v>
      </c>
      <c r="I48" s="25">
        <v>161116</v>
      </c>
      <c r="J48" s="25">
        <v>1285</v>
      </c>
      <c r="K48" s="25">
        <v>120715</v>
      </c>
      <c r="L48" s="25">
        <v>86319</v>
      </c>
      <c r="M48" s="25">
        <v>207034</v>
      </c>
      <c r="N48" s="24">
        <v>58.3</v>
      </c>
      <c r="O48" s="24">
        <v>41.7</v>
      </c>
      <c r="P48">
        <v>2014</v>
      </c>
      <c r="Q48">
        <v>9623</v>
      </c>
      <c r="R48">
        <v>21254</v>
      </c>
    </row>
    <row r="49" spans="2:18">
      <c r="B49" s="23"/>
      <c r="C49" s="25"/>
      <c r="D49" s="20"/>
      <c r="E49" s="26"/>
      <c r="F49" s="23"/>
      <c r="G49" s="23"/>
      <c r="H49" s="25"/>
      <c r="I49" s="25"/>
      <c r="J49" s="25"/>
      <c r="K49" s="25"/>
      <c r="L49" s="25"/>
      <c r="M49" s="25"/>
      <c r="N49" s="24"/>
      <c r="O49" s="24"/>
    </row>
    <row r="50" spans="2:18">
      <c r="B50" s="31" t="s">
        <v>102</v>
      </c>
      <c r="C50" s="22">
        <v>6.5767508365492555E-2</v>
      </c>
      <c r="D50" s="22">
        <v>0.3078619556222536</v>
      </c>
      <c r="E50" s="22">
        <v>-0.13147049601813734</v>
      </c>
      <c r="F50" s="22">
        <v>-0.29109230868170877</v>
      </c>
      <c r="G50" s="22">
        <v>-0.32860992371393438</v>
      </c>
      <c r="H50" s="22">
        <v>-0.32451919820798675</v>
      </c>
      <c r="I50" s="22">
        <v>1</v>
      </c>
      <c r="J50" s="22">
        <v>-0.13342901946938723</v>
      </c>
      <c r="K50" s="22">
        <v>0.16279072990421975</v>
      </c>
      <c r="L50" s="22">
        <v>0.49353481476249217</v>
      </c>
      <c r="M50" s="22">
        <v>0.92920325143828508</v>
      </c>
      <c r="N50" s="22">
        <v>-0.21756066270995625</v>
      </c>
      <c r="O50" s="22">
        <v>0.21756066270995622</v>
      </c>
      <c r="Q50" s="22">
        <v>-0.31949893302542726</v>
      </c>
      <c r="R50" s="22">
        <v>-0.24663088913677975</v>
      </c>
    </row>
    <row r="53" spans="2:18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</sheetData>
  <sheetProtection password="CC3D" sheet="1" objects="1" scenarios="1"/>
  <phoneticPr fontId="4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L38"/>
  <sheetViews>
    <sheetView workbookViewId="0">
      <selection activeCell="B23" sqref="B23"/>
    </sheetView>
  </sheetViews>
  <sheetFormatPr defaultRowHeight="12"/>
  <cols>
    <col min="1" max="1" width="3.625" style="1" customWidth="1"/>
    <col min="2" max="2" width="20.125" style="1" customWidth="1"/>
    <col min="3" max="3" width="11.625" style="1" customWidth="1"/>
    <col min="4" max="5" width="11.5" style="1" customWidth="1"/>
    <col min="6" max="11" width="10.875" style="1" customWidth="1"/>
    <col min="12" max="16384" width="9" style="1"/>
  </cols>
  <sheetData>
    <row r="1" spans="2:12" ht="14.25">
      <c r="B1" s="33" t="s">
        <v>107</v>
      </c>
    </row>
    <row r="3" spans="2:12">
      <c r="C3" s="4"/>
    </row>
    <row r="4" spans="2:12">
      <c r="C4" s="10" t="s">
        <v>13</v>
      </c>
      <c r="D4" s="10" t="s">
        <v>20</v>
      </c>
      <c r="E4" s="10" t="s">
        <v>11</v>
      </c>
      <c r="F4" s="10" t="s">
        <v>10</v>
      </c>
      <c r="G4" s="10" t="s">
        <v>9</v>
      </c>
      <c r="H4" s="10" t="s">
        <v>8</v>
      </c>
      <c r="I4" s="10" t="s">
        <v>7</v>
      </c>
      <c r="J4" s="10" t="s">
        <v>6</v>
      </c>
      <c r="K4" s="10" t="s">
        <v>5</v>
      </c>
      <c r="L4" s="10" t="s">
        <v>4</v>
      </c>
    </row>
    <row r="5" spans="2:12" ht="13.5">
      <c r="B5" s="1" t="s">
        <v>17</v>
      </c>
      <c r="C5" s="2">
        <v>36908</v>
      </c>
      <c r="D5" s="2">
        <v>34759</v>
      </c>
      <c r="E5" s="2">
        <v>38663</v>
      </c>
      <c r="F5" s="2">
        <v>38009</v>
      </c>
      <c r="G5" s="2">
        <v>43645</v>
      </c>
      <c r="H5" s="2">
        <v>53295</v>
      </c>
      <c r="I5" s="2">
        <v>33343</v>
      </c>
      <c r="J5" s="2">
        <v>20097</v>
      </c>
      <c r="K5" s="2">
        <v>20344</v>
      </c>
      <c r="L5" s="1">
        <v>22836</v>
      </c>
    </row>
    <row r="6" spans="2:12" ht="13.5">
      <c r="B6" s="1" t="s">
        <v>16</v>
      </c>
      <c r="C6" s="2">
        <v>74015</v>
      </c>
      <c r="D6" s="2">
        <v>72585</v>
      </c>
      <c r="E6" s="2">
        <v>74891</v>
      </c>
      <c r="F6" s="2">
        <v>75270</v>
      </c>
      <c r="G6" s="2">
        <v>74628</v>
      </c>
      <c r="H6" s="2">
        <v>71471</v>
      </c>
      <c r="I6" s="2">
        <v>69616</v>
      </c>
      <c r="J6" s="2">
        <v>69720</v>
      </c>
      <c r="K6" s="2">
        <v>70223</v>
      </c>
      <c r="L6" s="1">
        <v>70280</v>
      </c>
    </row>
    <row r="7" spans="2:12" ht="13.5">
      <c r="B7" s="1" t="s">
        <v>15</v>
      </c>
      <c r="C7" s="2">
        <v>51813</v>
      </c>
      <c r="D7" s="2">
        <v>48740</v>
      </c>
      <c r="E7" s="2">
        <v>48846</v>
      </c>
      <c r="F7" s="2">
        <v>48939</v>
      </c>
      <c r="G7" s="2">
        <v>47292</v>
      </c>
      <c r="H7" s="2">
        <v>46214</v>
      </c>
      <c r="I7" s="2">
        <v>45411</v>
      </c>
      <c r="J7" s="2">
        <v>44339</v>
      </c>
      <c r="K7" s="2">
        <v>43364</v>
      </c>
      <c r="L7" s="1">
        <v>42646</v>
      </c>
    </row>
    <row r="8" spans="2:12" ht="13.5">
      <c r="B8" s="1" t="s">
        <v>14</v>
      </c>
      <c r="C8" s="2">
        <v>192257</v>
      </c>
      <c r="D8" s="2">
        <v>188136</v>
      </c>
      <c r="E8" s="2">
        <v>194262</v>
      </c>
      <c r="F8" s="2">
        <v>195239</v>
      </c>
      <c r="G8" s="2">
        <v>190875</v>
      </c>
      <c r="H8" s="2">
        <v>187943</v>
      </c>
      <c r="I8" s="2">
        <v>182503</v>
      </c>
      <c r="J8" s="2">
        <v>186442</v>
      </c>
      <c r="K8" s="2">
        <v>192256</v>
      </c>
      <c r="L8" s="1">
        <v>191656</v>
      </c>
    </row>
    <row r="10" spans="2:12">
      <c r="B10" s="1" t="s">
        <v>19</v>
      </c>
      <c r="C10" s="4">
        <v>3710</v>
      </c>
      <c r="D10" s="4">
        <v>3670</v>
      </c>
      <c r="E10" s="4">
        <v>3672</v>
      </c>
      <c r="F10" s="4">
        <v>3652</v>
      </c>
      <c r="G10" s="4">
        <v>3502</v>
      </c>
      <c r="H10" s="4">
        <v>3547</v>
      </c>
      <c r="I10" s="4">
        <v>3583</v>
      </c>
      <c r="J10" s="4">
        <v>3521</v>
      </c>
      <c r="K10" s="4">
        <v>3595</v>
      </c>
    </row>
    <row r="11" spans="2:12" ht="13.5">
      <c r="B11" s="1" t="s">
        <v>0</v>
      </c>
      <c r="C11" s="2">
        <v>201580230</v>
      </c>
      <c r="D11" s="2">
        <v>200034648</v>
      </c>
      <c r="E11" s="2">
        <v>201272200</v>
      </c>
      <c r="F11" s="2">
        <v>201317695</v>
      </c>
      <c r="G11" s="2">
        <v>192474249</v>
      </c>
      <c r="H11" s="2">
        <v>194372236</v>
      </c>
      <c r="I11" s="2">
        <v>195799665</v>
      </c>
      <c r="J11" s="2">
        <v>191099637</v>
      </c>
      <c r="K11" s="2">
        <v>200359668</v>
      </c>
    </row>
    <row r="14" spans="2:12">
      <c r="C14" s="1" t="s">
        <v>3</v>
      </c>
      <c r="D14" s="1" t="s">
        <v>2</v>
      </c>
    </row>
    <row r="15" spans="2:12">
      <c r="C15" s="1" t="s">
        <v>1</v>
      </c>
      <c r="D15" s="1" t="s">
        <v>1</v>
      </c>
    </row>
    <row r="16" spans="2:12" ht="13.5">
      <c r="B16" s="1" t="s">
        <v>17</v>
      </c>
      <c r="C16" s="8">
        <v>8.3789119098217069E-3</v>
      </c>
      <c r="D16" s="8">
        <v>-3.5218164892315648E-2</v>
      </c>
    </row>
    <row r="17" spans="2:4" ht="13.5">
      <c r="B17" s="1" t="s">
        <v>16</v>
      </c>
      <c r="C17" s="8">
        <v>0.45218194395699174</v>
      </c>
      <c r="D17" s="8">
        <v>0.45171550338489203</v>
      </c>
    </row>
    <row r="18" spans="2:4" ht="13.5">
      <c r="B18" s="1" t="s">
        <v>15</v>
      </c>
      <c r="C18" s="8">
        <v>0.72828765525344619</v>
      </c>
      <c r="D18" s="8">
        <v>0.54842548212449782</v>
      </c>
    </row>
    <row r="19" spans="2:4" ht="13.5">
      <c r="B19" s="1" t="s">
        <v>14</v>
      </c>
      <c r="C19" s="8">
        <v>0.46432608380901386</v>
      </c>
      <c r="D19" s="8">
        <v>0.62201522329777059</v>
      </c>
    </row>
    <row r="34" spans="2:12">
      <c r="C34" s="10" t="s">
        <v>18</v>
      </c>
      <c r="D34" s="10" t="s">
        <v>12</v>
      </c>
      <c r="E34" s="10" t="s">
        <v>11</v>
      </c>
      <c r="F34" s="10" t="s">
        <v>10</v>
      </c>
      <c r="G34" s="10" t="s">
        <v>9</v>
      </c>
      <c r="H34" s="10" t="s">
        <v>8</v>
      </c>
      <c r="I34" s="10" t="s">
        <v>7</v>
      </c>
      <c r="J34" s="10" t="s">
        <v>6</v>
      </c>
      <c r="K34" s="10" t="s">
        <v>5</v>
      </c>
      <c r="L34" s="10" t="s">
        <v>4</v>
      </c>
    </row>
    <row r="35" spans="2:12" ht="13.5">
      <c r="B35" s="1" t="s">
        <v>17</v>
      </c>
      <c r="C35" s="3">
        <v>100</v>
      </c>
      <c r="D35" s="3">
        <v>94.177414110761887</v>
      </c>
      <c r="E35" s="3">
        <v>104.75506665221633</v>
      </c>
      <c r="F35" s="3">
        <v>102.98309309634767</v>
      </c>
      <c r="G35" s="3">
        <v>118.25349517719737</v>
      </c>
      <c r="H35" s="3">
        <v>144.39958816516744</v>
      </c>
      <c r="I35" s="3">
        <v>90.340847512734371</v>
      </c>
      <c r="J35" s="3">
        <v>54.451609407174594</v>
      </c>
      <c r="K35" s="3">
        <v>55.120841010079111</v>
      </c>
      <c r="L35" s="3">
        <v>61.872764712257499</v>
      </c>
    </row>
    <row r="36" spans="2:12" ht="13.5">
      <c r="B36" s="1" t="s">
        <v>16</v>
      </c>
      <c r="C36" s="3">
        <v>100</v>
      </c>
      <c r="D36" s="3">
        <v>98.06795919745997</v>
      </c>
      <c r="E36" s="3">
        <v>101.18354387624132</v>
      </c>
      <c r="F36" s="3">
        <v>101.69560224278862</v>
      </c>
      <c r="G36" s="3">
        <v>100.82821049787205</v>
      </c>
      <c r="H36" s="3">
        <v>96.562858879956764</v>
      </c>
      <c r="I36" s="3">
        <v>94.056610146591908</v>
      </c>
      <c r="J36" s="3">
        <v>94.197122204958447</v>
      </c>
      <c r="K36" s="3">
        <v>94.876714179558192</v>
      </c>
      <c r="L36" s="3">
        <v>94.95372559616294</v>
      </c>
    </row>
    <row r="37" spans="2:12" ht="13.5">
      <c r="B37" s="1" t="s">
        <v>15</v>
      </c>
      <c r="C37" s="3">
        <v>100</v>
      </c>
      <c r="D37" s="3">
        <v>94.069056028409861</v>
      </c>
      <c r="E37" s="3">
        <v>94.273637890104794</v>
      </c>
      <c r="F37" s="3">
        <v>94.453129523478665</v>
      </c>
      <c r="G37" s="3">
        <v>91.274390596954433</v>
      </c>
      <c r="H37" s="3">
        <v>89.193831663868139</v>
      </c>
      <c r="I37" s="3">
        <v>87.644027560650812</v>
      </c>
      <c r="J37" s="3">
        <v>85.575048732943472</v>
      </c>
      <c r="K37" s="3">
        <v>83.693281608862634</v>
      </c>
      <c r="L37" s="3">
        <v>82.307528998513888</v>
      </c>
    </row>
    <row r="38" spans="2:12" ht="13.5">
      <c r="B38" s="1" t="s">
        <v>14</v>
      </c>
      <c r="C38" s="3">
        <v>100</v>
      </c>
      <c r="D38" s="3">
        <v>97.856514977348027</v>
      </c>
      <c r="E38" s="3">
        <v>101.04287490182413</v>
      </c>
      <c r="F38" s="3">
        <v>101.55104885647856</v>
      </c>
      <c r="G38" s="3">
        <v>99.281170516548173</v>
      </c>
      <c r="H38" s="3">
        <v>97.756128515476675</v>
      </c>
      <c r="I38" s="3">
        <v>94.926582647185796</v>
      </c>
      <c r="J38" s="3">
        <v>96.975402716155983</v>
      </c>
      <c r="K38" s="3">
        <v>99.99947986289186</v>
      </c>
      <c r="L38" s="3">
        <v>99.687397598006839</v>
      </c>
    </row>
  </sheetData>
  <sheetProtection password="CC3D" sheet="1" objects="1" scenarios="1"/>
  <phoneticPr fontId="4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AL60"/>
  <sheetViews>
    <sheetView zoomScaleNormal="100" workbookViewId="0">
      <selection activeCell="B23" sqref="B23"/>
    </sheetView>
  </sheetViews>
  <sheetFormatPr defaultRowHeight="12"/>
  <cols>
    <col min="1" max="1" width="3.375" style="1" customWidth="1"/>
    <col min="2" max="2" width="18.375" style="1" customWidth="1"/>
    <col min="3" max="3" width="20.25" style="1" customWidth="1"/>
    <col min="4" max="14" width="9" style="1"/>
    <col min="15" max="18" width="11.125" style="1" customWidth="1"/>
    <col min="19" max="24" width="9" style="1"/>
    <col min="25" max="25" width="3.75" style="1" customWidth="1"/>
    <col min="26" max="26" width="16" style="1" customWidth="1"/>
    <col min="27" max="16384" width="9" style="1"/>
  </cols>
  <sheetData>
    <row r="1" spans="2:38" ht="14.25">
      <c r="B1" s="33" t="s">
        <v>107</v>
      </c>
    </row>
    <row r="3" spans="2:38" ht="24">
      <c r="D3" s="9">
        <v>2005</v>
      </c>
      <c r="E3" s="9">
        <v>2006</v>
      </c>
      <c r="F3" s="9">
        <v>2007</v>
      </c>
      <c r="G3" s="9">
        <v>2008</v>
      </c>
      <c r="H3" s="9">
        <v>2009</v>
      </c>
      <c r="I3" s="9">
        <v>2010</v>
      </c>
      <c r="J3" s="9">
        <v>2011</v>
      </c>
      <c r="K3" s="9">
        <v>2012</v>
      </c>
      <c r="L3" s="9">
        <v>2013</v>
      </c>
      <c r="M3" s="9">
        <v>2014</v>
      </c>
      <c r="N3" s="10" t="s">
        <v>61</v>
      </c>
      <c r="O3" s="10" t="s">
        <v>60</v>
      </c>
      <c r="P3" s="10" t="s">
        <v>59</v>
      </c>
      <c r="Q3" s="10" t="s">
        <v>58</v>
      </c>
      <c r="R3" s="10" t="s">
        <v>53</v>
      </c>
      <c r="S3" s="10"/>
      <c r="T3" s="18"/>
      <c r="U3" s="18"/>
      <c r="V3" s="18"/>
      <c r="W3" s="18"/>
      <c r="X3" s="18"/>
      <c r="AA3" s="17" t="s">
        <v>56</v>
      </c>
      <c r="AB3" s="17" t="s">
        <v>55</v>
      </c>
      <c r="AC3" s="17" t="s">
        <v>54</v>
      </c>
      <c r="AD3" s="1" t="s">
        <v>53</v>
      </c>
      <c r="AE3" s="17"/>
      <c r="AF3" s="9"/>
      <c r="AH3" s="16" t="s">
        <v>57</v>
      </c>
      <c r="AI3" s="1" t="s">
        <v>56</v>
      </c>
      <c r="AJ3" s="1" t="s">
        <v>55</v>
      </c>
      <c r="AK3" s="1" t="s">
        <v>54</v>
      </c>
      <c r="AL3" s="1" t="s">
        <v>53</v>
      </c>
    </row>
    <row r="4" spans="2:38" ht="13.5">
      <c r="B4" s="1" t="s">
        <v>46</v>
      </c>
      <c r="C4" s="1" t="s">
        <v>46</v>
      </c>
      <c r="D4" s="2">
        <v>35936</v>
      </c>
      <c r="E4" s="2">
        <v>34028</v>
      </c>
      <c r="F4" s="2">
        <v>35220</v>
      </c>
      <c r="G4" s="2">
        <v>34305</v>
      </c>
      <c r="H4" s="2">
        <v>32776</v>
      </c>
      <c r="I4" s="2">
        <v>30921</v>
      </c>
      <c r="J4" s="2">
        <v>25327</v>
      </c>
      <c r="K4" s="2">
        <v>27673</v>
      </c>
      <c r="L4" s="2">
        <v>29262</v>
      </c>
      <c r="M4" s="2">
        <v>28234</v>
      </c>
      <c r="N4" s="6">
        <v>-2.6445435479513724E-2</v>
      </c>
      <c r="O4" s="6">
        <v>-1.5363578131868283E-2</v>
      </c>
      <c r="P4" s="6">
        <v>-9.6193537736090073E-2</v>
      </c>
      <c r="Q4" s="6">
        <v>3.6882520554672116E-2</v>
      </c>
      <c r="R4" s="13">
        <v>-3.513088647392526E-2</v>
      </c>
      <c r="S4" s="6"/>
      <c r="T4" s="12"/>
      <c r="U4" s="6"/>
      <c r="V4" s="6"/>
      <c r="W4" s="6"/>
      <c r="X4" s="6"/>
      <c r="Y4" s="2">
        <v>20</v>
      </c>
      <c r="Z4" s="1" t="s">
        <v>48</v>
      </c>
      <c r="AA4" s="6">
        <v>0.11219930197858585</v>
      </c>
      <c r="AB4" s="6">
        <v>5.0915687757042472E-2</v>
      </c>
      <c r="AC4" s="6">
        <v>2.7280316822102524E-3</v>
      </c>
      <c r="AD4" s="7">
        <v>-2.0190637178945092E-3</v>
      </c>
      <c r="AE4" s="6"/>
      <c r="AF4" s="14" t="s">
        <v>105</v>
      </c>
      <c r="AG4" s="1" t="s">
        <v>48</v>
      </c>
      <c r="AH4" s="7">
        <v>5.4333201985116375E-2</v>
      </c>
      <c r="AI4" s="7">
        <v>0.11219930197858585</v>
      </c>
      <c r="AJ4" s="7">
        <v>5.0915687757042472E-2</v>
      </c>
      <c r="AK4" s="7">
        <v>2.7280316822102524E-3</v>
      </c>
      <c r="AL4" s="7">
        <v>-2.0190637178945092E-3</v>
      </c>
    </row>
    <row r="5" spans="2:38" ht="13.5">
      <c r="B5" s="1" t="s">
        <v>45</v>
      </c>
      <c r="C5" s="1" t="s">
        <v>45</v>
      </c>
      <c r="D5" s="2">
        <v>15257</v>
      </c>
      <c r="E5" s="2">
        <v>18222</v>
      </c>
      <c r="F5" s="2">
        <v>15689</v>
      </c>
      <c r="G5" s="2">
        <v>17787</v>
      </c>
      <c r="H5" s="2">
        <v>13115</v>
      </c>
      <c r="I5" s="2">
        <v>15305</v>
      </c>
      <c r="J5" s="2">
        <v>16640</v>
      </c>
      <c r="K5" s="2">
        <v>16394</v>
      </c>
      <c r="L5" s="2">
        <v>17582</v>
      </c>
      <c r="M5" s="2">
        <v>16537</v>
      </c>
      <c r="N5" s="6">
        <v>8.9915029321661066E-3</v>
      </c>
      <c r="O5" s="6">
        <v>5.2473540320894463E-2</v>
      </c>
      <c r="P5" s="6">
        <v>-2.1974438383570605E-2</v>
      </c>
      <c r="Q5" s="6">
        <v>-2.0675731947724652E-3</v>
      </c>
      <c r="R5" s="13">
        <v>-5.9435786599931761E-2</v>
      </c>
      <c r="S5" s="6"/>
      <c r="T5" s="12"/>
      <c r="U5" s="6"/>
      <c r="V5" s="6"/>
      <c r="W5" s="6"/>
      <c r="X5" s="6"/>
      <c r="Y5" s="2">
        <v>12</v>
      </c>
      <c r="Z5" s="1" t="s">
        <v>35</v>
      </c>
      <c r="AA5" s="6">
        <v>7.5364765013414603E-2</v>
      </c>
      <c r="AB5" s="6">
        <v>3.0145020820539825E-2</v>
      </c>
      <c r="AC5" s="6">
        <v>3.1697927292011263E-2</v>
      </c>
      <c r="AD5" s="7">
        <v>-4.9632923172371335E-3</v>
      </c>
      <c r="AE5" s="6"/>
      <c r="AF5" s="14" t="s">
        <v>105</v>
      </c>
      <c r="AG5" s="1" t="s">
        <v>35</v>
      </c>
      <c r="AH5" s="7">
        <v>4.5527778607266756E-2</v>
      </c>
      <c r="AI5" s="7">
        <v>7.5364765013414603E-2</v>
      </c>
      <c r="AJ5" s="7">
        <v>3.0145020820539825E-2</v>
      </c>
      <c r="AK5" s="7">
        <v>3.1697927292011263E-2</v>
      </c>
      <c r="AL5" s="7">
        <v>-4.9632923172371335E-3</v>
      </c>
    </row>
    <row r="6" spans="2:38" ht="13.5">
      <c r="B6" s="1" t="s">
        <v>44</v>
      </c>
      <c r="C6" s="1" t="s">
        <v>44</v>
      </c>
      <c r="D6" s="2">
        <v>3250</v>
      </c>
      <c r="E6" s="2">
        <v>3397</v>
      </c>
      <c r="F6" s="2">
        <v>3828</v>
      </c>
      <c r="G6" s="2">
        <v>2862</v>
      </c>
      <c r="H6" s="2">
        <v>3024</v>
      </c>
      <c r="I6" s="2">
        <v>2594</v>
      </c>
      <c r="J6" s="2">
        <v>2664</v>
      </c>
      <c r="K6" s="2">
        <v>3050</v>
      </c>
      <c r="L6" s="2">
        <v>2557</v>
      </c>
      <c r="M6" s="2">
        <v>2902</v>
      </c>
      <c r="N6" s="6">
        <v>-1.2505025486399535E-2</v>
      </c>
      <c r="O6" s="6">
        <v>-4.1492704419159643E-2</v>
      </c>
      <c r="P6" s="6">
        <v>-2.3614029812322412E-2</v>
      </c>
      <c r="Q6" s="6">
        <v>2.8934499796014812E-2</v>
      </c>
      <c r="R6" s="13">
        <v>0.1349237387563551</v>
      </c>
      <c r="S6" s="6"/>
      <c r="T6" s="12"/>
      <c r="U6" s="6"/>
      <c r="V6" s="6"/>
      <c r="W6" s="6"/>
      <c r="X6" s="6"/>
      <c r="Y6" s="2">
        <v>13</v>
      </c>
      <c r="Z6" s="1" t="s">
        <v>34</v>
      </c>
      <c r="AA6" s="6">
        <v>4.8700837151975485E-2</v>
      </c>
      <c r="AB6" s="6">
        <v>1.3309545998400729E-2</v>
      </c>
      <c r="AC6" s="6">
        <v>3.7252431481062276E-2</v>
      </c>
      <c r="AD6" s="7">
        <v>2.421924792861696E-2</v>
      </c>
      <c r="AE6" s="6"/>
      <c r="AF6" s="14" t="s">
        <v>105</v>
      </c>
      <c r="AG6" s="1" t="s">
        <v>34</v>
      </c>
      <c r="AH6" s="7">
        <v>3.2981959239959391E-2</v>
      </c>
      <c r="AI6" s="7">
        <v>4.8700837151975485E-2</v>
      </c>
      <c r="AJ6" s="7">
        <v>1.3309545998400729E-2</v>
      </c>
      <c r="AK6" s="7">
        <v>3.7252431481062276E-2</v>
      </c>
      <c r="AL6" s="7">
        <v>2.421924792861696E-2</v>
      </c>
    </row>
    <row r="7" spans="2:38" ht="13.5">
      <c r="B7" s="1" t="s">
        <v>43</v>
      </c>
      <c r="C7" s="1" t="s">
        <v>43</v>
      </c>
      <c r="D7" s="2">
        <v>3571</v>
      </c>
      <c r="E7" s="2">
        <v>2793</v>
      </c>
      <c r="F7" s="2">
        <v>3347</v>
      </c>
      <c r="G7" s="2">
        <v>2798</v>
      </c>
      <c r="H7" s="2">
        <v>2665</v>
      </c>
      <c r="I7" s="2">
        <v>2977</v>
      </c>
      <c r="J7" s="2">
        <v>2574</v>
      </c>
      <c r="K7" s="2">
        <v>2591</v>
      </c>
      <c r="L7" s="2">
        <v>2386</v>
      </c>
      <c r="M7" s="2">
        <v>2485</v>
      </c>
      <c r="N7" s="6">
        <v>-3.9485201580108154E-2</v>
      </c>
      <c r="O7" s="6">
        <v>-7.8095460810206907E-2</v>
      </c>
      <c r="P7" s="6">
        <v>-2.7431325006713525E-2</v>
      </c>
      <c r="Q7" s="6">
        <v>-1.1660960992006975E-2</v>
      </c>
      <c r="R7" s="13">
        <v>4.1492036881810579E-2</v>
      </c>
      <c r="S7" s="6"/>
      <c r="T7" s="12"/>
      <c r="U7" s="6"/>
      <c r="V7" s="6"/>
      <c r="W7" s="6"/>
      <c r="X7" s="6"/>
      <c r="Y7" s="2">
        <v>18</v>
      </c>
      <c r="Z7" s="1" t="s">
        <v>26</v>
      </c>
      <c r="AA7" s="6">
        <v>-3.0507012565642477E-2</v>
      </c>
      <c r="AB7" s="6">
        <v>1.1342717784182943E-2</v>
      </c>
      <c r="AC7" s="6">
        <v>0.1047724452984522</v>
      </c>
      <c r="AD7" s="7">
        <v>0.13350923482849608</v>
      </c>
      <c r="AE7" s="6"/>
      <c r="AF7" s="14" t="s">
        <v>105</v>
      </c>
      <c r="AG7" s="1" t="s">
        <v>26</v>
      </c>
      <c r="AH7" s="7">
        <v>2.7003568168651793E-2</v>
      </c>
      <c r="AI7" s="7">
        <v>-3.0507012565642477E-2</v>
      </c>
      <c r="AJ7" s="7">
        <v>1.1342717784182943E-2</v>
      </c>
      <c r="AK7" s="7">
        <v>0.1047724452984522</v>
      </c>
      <c r="AL7" s="7">
        <v>0.13350923482849608</v>
      </c>
    </row>
    <row r="8" spans="2:38" ht="13.5">
      <c r="B8" s="1" t="s">
        <v>42</v>
      </c>
      <c r="C8" s="1" t="s">
        <v>42</v>
      </c>
      <c r="D8" s="2">
        <v>6429</v>
      </c>
      <c r="E8" s="2">
        <v>5616</v>
      </c>
      <c r="F8" s="2">
        <v>6358</v>
      </c>
      <c r="G8" s="2">
        <v>6122</v>
      </c>
      <c r="H8" s="2">
        <v>6245</v>
      </c>
      <c r="I8" s="2">
        <v>6100</v>
      </c>
      <c r="J8" s="2">
        <v>5720</v>
      </c>
      <c r="K8" s="2">
        <v>5715</v>
      </c>
      <c r="L8" s="2">
        <v>5392</v>
      </c>
      <c r="M8" s="2">
        <v>5213</v>
      </c>
      <c r="N8" s="6">
        <v>-2.3026688769935744E-2</v>
      </c>
      <c r="O8" s="6">
        <v>-1.6177766122462023E-2</v>
      </c>
      <c r="P8" s="6">
        <v>-2.2385649846713207E-2</v>
      </c>
      <c r="Q8" s="6">
        <v>-3.0464091222636602E-2</v>
      </c>
      <c r="R8" s="13">
        <v>-3.3197329376854601E-2</v>
      </c>
      <c r="S8" s="6"/>
      <c r="T8" s="12"/>
      <c r="U8" s="6"/>
      <c r="V8" s="6"/>
      <c r="W8" s="6"/>
      <c r="X8" s="6"/>
      <c r="Y8" s="2">
        <v>7</v>
      </c>
      <c r="Z8" s="1" t="s">
        <v>40</v>
      </c>
      <c r="AA8" s="6">
        <v>-7.5121000072149169E-3</v>
      </c>
      <c r="AB8" s="6">
        <v>3.1314238760942636E-2</v>
      </c>
      <c r="AC8" s="6">
        <v>2.159872483973313E-2</v>
      </c>
      <c r="AD8" s="7">
        <v>3.8580070768177155E-2</v>
      </c>
      <c r="AE8" s="6"/>
      <c r="AF8" s="14" t="s">
        <v>105</v>
      </c>
      <c r="AG8" s="1" t="s">
        <v>40</v>
      </c>
      <c r="AH8" s="7">
        <v>1.4998792480712897E-2</v>
      </c>
      <c r="AI8" s="7">
        <v>-7.5121000072149169E-3</v>
      </c>
      <c r="AJ8" s="7">
        <v>3.1314238760942636E-2</v>
      </c>
      <c r="AK8" s="7">
        <v>2.159872483973313E-2</v>
      </c>
      <c r="AL8" s="7">
        <v>3.8580070768177155E-2</v>
      </c>
    </row>
    <row r="9" spans="2:38" ht="13.5">
      <c r="B9" s="1" t="s">
        <v>41</v>
      </c>
      <c r="C9" s="1" t="s">
        <v>41</v>
      </c>
      <c r="D9" s="2">
        <v>5190</v>
      </c>
      <c r="E9" s="2">
        <v>4993</v>
      </c>
      <c r="F9" s="2">
        <v>4568</v>
      </c>
      <c r="G9" s="2">
        <v>4724</v>
      </c>
      <c r="H9" s="2">
        <v>4599</v>
      </c>
      <c r="I9" s="2">
        <v>4620</v>
      </c>
      <c r="J9" s="2">
        <v>4255</v>
      </c>
      <c r="K9" s="2">
        <v>4361</v>
      </c>
      <c r="L9" s="2">
        <v>4097</v>
      </c>
      <c r="M9" s="2">
        <v>3746</v>
      </c>
      <c r="N9" s="6">
        <v>-3.5578879310124822E-2</v>
      </c>
      <c r="O9" s="6">
        <v>-3.0872664248820514E-2</v>
      </c>
      <c r="P9" s="6">
        <v>-3.4253317024454333E-2</v>
      </c>
      <c r="Q9" s="6">
        <v>-4.1579554918575901E-2</v>
      </c>
      <c r="R9" s="13">
        <v>-8.5672443251159414E-2</v>
      </c>
      <c r="S9" s="6"/>
      <c r="T9" s="12"/>
      <c r="U9" s="6"/>
      <c r="V9" s="6"/>
      <c r="W9" s="6"/>
      <c r="X9" s="6"/>
      <c r="Y9" s="2">
        <v>2</v>
      </c>
      <c r="Z9" s="1" t="s">
        <v>45</v>
      </c>
      <c r="AA9" s="6">
        <v>5.2473540320894463E-2</v>
      </c>
      <c r="AB9" s="6">
        <v>-2.1974438383570605E-2</v>
      </c>
      <c r="AC9" s="6">
        <v>-2.0675731947724652E-3</v>
      </c>
      <c r="AD9" s="7">
        <v>-5.9435786599931761E-2</v>
      </c>
      <c r="AE9" s="6"/>
      <c r="AF9" s="14" t="s">
        <v>105</v>
      </c>
      <c r="AG9" s="1" t="s">
        <v>45</v>
      </c>
      <c r="AH9" s="7">
        <v>8.9915029321661066E-3</v>
      </c>
      <c r="AI9" s="7">
        <v>5.2473540320894463E-2</v>
      </c>
      <c r="AJ9" s="7">
        <v>-2.1974438383570605E-2</v>
      </c>
      <c r="AK9" s="7">
        <v>-2.0675731947724652E-3</v>
      </c>
      <c r="AL9" s="7">
        <v>-5.9435786599931761E-2</v>
      </c>
    </row>
    <row r="10" spans="2:38" ht="13.5">
      <c r="B10" s="1" t="s">
        <v>40</v>
      </c>
      <c r="C10" s="1" t="s">
        <v>40</v>
      </c>
      <c r="D10" s="2">
        <v>7958</v>
      </c>
      <c r="E10" s="2">
        <v>7908</v>
      </c>
      <c r="F10" s="2">
        <v>7859</v>
      </c>
      <c r="G10" s="2">
        <v>7780</v>
      </c>
      <c r="H10" s="2">
        <v>8088</v>
      </c>
      <c r="I10" s="2">
        <v>8388</v>
      </c>
      <c r="J10" s="2">
        <v>8534</v>
      </c>
      <c r="K10" s="2">
        <v>8387</v>
      </c>
      <c r="L10" s="2">
        <v>8761</v>
      </c>
      <c r="M10" s="2">
        <v>9099</v>
      </c>
      <c r="N10" s="6">
        <v>1.4998792480712897E-2</v>
      </c>
      <c r="O10" s="6">
        <v>-7.5121000072149169E-3</v>
      </c>
      <c r="P10" s="6">
        <v>3.1314238760942636E-2</v>
      </c>
      <c r="Q10" s="6">
        <v>2.159872483973313E-2</v>
      </c>
      <c r="R10" s="13">
        <v>3.8580070768177155E-2</v>
      </c>
      <c r="S10" s="6"/>
      <c r="T10" s="12"/>
      <c r="U10" s="6"/>
      <c r="V10" s="6"/>
      <c r="W10" s="6"/>
      <c r="X10" s="6"/>
      <c r="Y10" s="2">
        <v>11</v>
      </c>
      <c r="Z10" s="1" t="s">
        <v>36</v>
      </c>
      <c r="AA10" s="6">
        <v>1.9673705344630754E-2</v>
      </c>
      <c r="AB10" s="6">
        <v>2.1599508897309994E-2</v>
      </c>
      <c r="AC10" s="6">
        <v>-1.5204248887051075E-2</v>
      </c>
      <c r="AD10" s="7">
        <v>2.8675282714054839E-2</v>
      </c>
      <c r="AE10" s="6"/>
      <c r="AF10" s="14" t="s">
        <v>105</v>
      </c>
      <c r="AG10" s="1" t="s">
        <v>36</v>
      </c>
      <c r="AH10" s="7">
        <v>8.5467183619896137E-3</v>
      </c>
      <c r="AI10" s="7">
        <v>1.9673705344630754E-2</v>
      </c>
      <c r="AJ10" s="7">
        <v>2.1599508897309994E-2</v>
      </c>
      <c r="AK10" s="7">
        <v>-1.5204248887051075E-2</v>
      </c>
      <c r="AL10" s="7">
        <v>2.8675282714054839E-2</v>
      </c>
    </row>
    <row r="11" spans="2:38" ht="13.5">
      <c r="B11" s="1" t="s">
        <v>39</v>
      </c>
      <c r="C11" s="1" t="s">
        <v>39</v>
      </c>
      <c r="D11" s="2">
        <v>2708</v>
      </c>
      <c r="E11" s="2">
        <v>2354</v>
      </c>
      <c r="F11" s="2">
        <v>3167</v>
      </c>
      <c r="G11" s="2">
        <v>2940</v>
      </c>
      <c r="H11" s="2">
        <v>2524</v>
      </c>
      <c r="I11" s="2">
        <v>3200</v>
      </c>
      <c r="J11" s="2">
        <v>2360</v>
      </c>
      <c r="K11" s="2">
        <v>2527</v>
      </c>
      <c r="L11" s="2">
        <v>2598</v>
      </c>
      <c r="M11" s="2">
        <v>2296</v>
      </c>
      <c r="N11" s="6">
        <v>-1.8170868511190652E-2</v>
      </c>
      <c r="O11" s="6">
        <v>2.777856702104442E-2</v>
      </c>
      <c r="P11" s="6">
        <v>-7.0630909879907278E-2</v>
      </c>
      <c r="Q11" s="6">
        <v>-9.1225152476037685E-3</v>
      </c>
      <c r="R11" s="13">
        <v>-0.11624326404926866</v>
      </c>
      <c r="S11" s="6"/>
      <c r="T11" s="12"/>
      <c r="U11" s="6"/>
      <c r="V11" s="6"/>
      <c r="W11" s="6"/>
      <c r="X11" s="6"/>
      <c r="Y11" s="2">
        <v>16</v>
      </c>
      <c r="Z11" s="15" t="s">
        <v>52</v>
      </c>
      <c r="AA11" s="6">
        <v>3.986531460489684E-2</v>
      </c>
      <c r="AB11" s="6">
        <v>-3.8123753299213581E-2</v>
      </c>
      <c r="AC11" s="6">
        <v>7.5527131713355455E-3</v>
      </c>
      <c r="AD11" s="7">
        <v>-6.396213657876948E-2</v>
      </c>
      <c r="AE11" s="6"/>
      <c r="AF11" s="14" t="b">
        <v>0</v>
      </c>
      <c r="AG11" s="1" t="s">
        <v>50</v>
      </c>
      <c r="AH11" s="7">
        <v>2.585354794002015E-3</v>
      </c>
      <c r="AI11" s="7">
        <v>3.986531460489684E-2</v>
      </c>
      <c r="AJ11" s="7">
        <v>-3.8123753299213581E-2</v>
      </c>
      <c r="AK11" s="7">
        <v>7.5527131713355455E-3</v>
      </c>
      <c r="AL11" s="7">
        <v>-6.396213657876948E-2</v>
      </c>
    </row>
    <row r="12" spans="2:38" ht="13.5">
      <c r="B12" s="1" t="s">
        <v>38</v>
      </c>
      <c r="C12" s="1" t="s">
        <v>38</v>
      </c>
      <c r="D12" s="2">
        <v>634</v>
      </c>
      <c r="E12" s="2">
        <v>601</v>
      </c>
      <c r="F12" s="2">
        <v>775</v>
      </c>
      <c r="G12" s="2">
        <v>761</v>
      </c>
      <c r="H12" s="2">
        <v>690</v>
      </c>
      <c r="I12" s="2">
        <v>555</v>
      </c>
      <c r="J12" s="2">
        <v>563</v>
      </c>
      <c r="K12" s="2">
        <v>668</v>
      </c>
      <c r="L12" s="2">
        <v>551</v>
      </c>
      <c r="M12" s="2">
        <v>589</v>
      </c>
      <c r="N12" s="6">
        <v>-8.1469401946169251E-3</v>
      </c>
      <c r="O12" s="6">
        <v>6.2751678669566324E-2</v>
      </c>
      <c r="P12" s="6">
        <v>-9.557079162497828E-2</v>
      </c>
      <c r="Q12" s="6">
        <v>1.5162655965295757E-2</v>
      </c>
      <c r="R12" s="13">
        <v>6.8965517241379226E-2</v>
      </c>
      <c r="S12" s="6"/>
      <c r="T12" s="12"/>
      <c r="U12" s="6"/>
      <c r="V12" s="6"/>
      <c r="W12" s="6"/>
      <c r="X12" s="6"/>
      <c r="Y12" s="2">
        <v>15</v>
      </c>
      <c r="Z12" s="1" t="s">
        <v>32</v>
      </c>
      <c r="AA12" s="6">
        <v>7.3786693294802586E-2</v>
      </c>
      <c r="AB12" s="6">
        <v>-4.4228223371867159E-4</v>
      </c>
      <c r="AC12" s="6">
        <v>-6.5761418895237123E-2</v>
      </c>
      <c r="AD12" s="7">
        <v>-9.4395280235988199E-2</v>
      </c>
      <c r="AE12" s="6"/>
      <c r="AF12" s="14" t="s">
        <v>105</v>
      </c>
      <c r="AG12" s="1" t="s">
        <v>32</v>
      </c>
      <c r="AH12" s="7">
        <v>9.0893065369179737E-4</v>
      </c>
      <c r="AI12" s="7">
        <v>7.3786693294802586E-2</v>
      </c>
      <c r="AJ12" s="7">
        <v>-4.4228223371867159E-4</v>
      </c>
      <c r="AK12" s="7">
        <v>-6.5761418895237123E-2</v>
      </c>
      <c r="AL12" s="7">
        <v>-9.4395280235988199E-2</v>
      </c>
    </row>
    <row r="13" spans="2:38" ht="13.5">
      <c r="B13" s="1" t="s">
        <v>37</v>
      </c>
      <c r="C13" s="1" t="s">
        <v>37</v>
      </c>
      <c r="D13" s="2">
        <v>3108</v>
      </c>
      <c r="E13" s="2">
        <v>2856</v>
      </c>
      <c r="F13" s="2">
        <v>3159</v>
      </c>
      <c r="G13" s="2">
        <v>3052</v>
      </c>
      <c r="H13" s="2">
        <v>3422</v>
      </c>
      <c r="I13" s="2">
        <v>2533</v>
      </c>
      <c r="J13" s="2">
        <v>3016</v>
      </c>
      <c r="K13" s="2">
        <v>2958</v>
      </c>
      <c r="L13" s="2">
        <v>2851</v>
      </c>
      <c r="M13" s="2">
        <v>2631</v>
      </c>
      <c r="N13" s="6">
        <v>-1.8342515840330309E-2</v>
      </c>
      <c r="O13" s="6">
        <v>-6.0424435917620922E-3</v>
      </c>
      <c r="P13" s="6">
        <v>-3.9474095074648607E-3</v>
      </c>
      <c r="Q13" s="6">
        <v>-4.4501879843157899E-2</v>
      </c>
      <c r="R13" s="13">
        <v>-7.7165906699403708E-2</v>
      </c>
      <c r="S13" s="6"/>
      <c r="T13" s="12"/>
      <c r="U13" s="6"/>
      <c r="V13" s="6"/>
      <c r="W13" s="6"/>
      <c r="X13" s="6"/>
      <c r="Y13" s="2">
        <v>14</v>
      </c>
      <c r="Z13" s="1" t="s">
        <v>33</v>
      </c>
      <c r="AA13" s="6">
        <v>-1.9994002332368588E-4</v>
      </c>
      <c r="AB13" s="6">
        <v>-4.2974464897834741E-2</v>
      </c>
      <c r="AC13" s="6">
        <v>3.3654166621859272E-2</v>
      </c>
      <c r="AD13" s="7">
        <v>5.5791884816754012E-2</v>
      </c>
      <c r="AE13" s="6"/>
      <c r="AF13" s="14" t="s">
        <v>105</v>
      </c>
      <c r="AG13" s="1" t="s">
        <v>33</v>
      </c>
      <c r="AH13" s="7">
        <v>-3.6682245629191534E-3</v>
      </c>
      <c r="AI13" s="7">
        <v>-1.9994002332368588E-4</v>
      </c>
      <c r="AJ13" s="7">
        <v>-4.2974464897834741E-2</v>
      </c>
      <c r="AK13" s="7">
        <v>3.3654166621859272E-2</v>
      </c>
      <c r="AL13" s="7">
        <v>5.5791884816754012E-2</v>
      </c>
    </row>
    <row r="14" spans="2:38" ht="13.5">
      <c r="B14" s="1" t="s">
        <v>51</v>
      </c>
      <c r="C14" s="1" t="s">
        <v>36</v>
      </c>
      <c r="D14" s="2">
        <v>11796</v>
      </c>
      <c r="E14" s="2">
        <v>11765</v>
      </c>
      <c r="F14" s="2">
        <v>12297</v>
      </c>
      <c r="G14" s="2">
        <v>12506</v>
      </c>
      <c r="H14" s="2">
        <v>12654</v>
      </c>
      <c r="I14" s="2">
        <v>13070</v>
      </c>
      <c r="J14" s="2">
        <v>13334</v>
      </c>
      <c r="K14" s="2">
        <v>12981</v>
      </c>
      <c r="L14" s="2">
        <v>12380</v>
      </c>
      <c r="M14" s="2">
        <v>12735</v>
      </c>
      <c r="N14" s="6">
        <v>8.5467183619896137E-3</v>
      </c>
      <c r="O14" s="6">
        <v>1.9673705344630754E-2</v>
      </c>
      <c r="P14" s="6">
        <v>2.1599508897309994E-2</v>
      </c>
      <c r="Q14" s="6">
        <v>-1.5204248887051075E-2</v>
      </c>
      <c r="R14" s="13">
        <v>2.8675282714054839E-2</v>
      </c>
      <c r="S14" s="6"/>
      <c r="T14" s="12"/>
      <c r="U14" s="6"/>
      <c r="V14" s="6"/>
      <c r="W14" s="6"/>
      <c r="X14" s="6"/>
      <c r="Y14" s="2">
        <v>9</v>
      </c>
      <c r="Z14" s="1" t="s">
        <v>38</v>
      </c>
      <c r="AA14" s="6">
        <v>6.2751678669566324E-2</v>
      </c>
      <c r="AB14" s="6">
        <v>-9.557079162497828E-2</v>
      </c>
      <c r="AC14" s="6">
        <v>1.5162655965295757E-2</v>
      </c>
      <c r="AD14" s="7">
        <v>6.8965517241379226E-2</v>
      </c>
      <c r="AE14" s="6"/>
      <c r="AF14" s="14" t="s">
        <v>105</v>
      </c>
      <c r="AG14" s="1" t="s">
        <v>38</v>
      </c>
      <c r="AH14" s="7">
        <v>-8.1469401946169251E-3</v>
      </c>
      <c r="AI14" s="7">
        <v>6.2751678669566324E-2</v>
      </c>
      <c r="AJ14" s="7">
        <v>-9.557079162497828E-2</v>
      </c>
      <c r="AK14" s="7">
        <v>1.5162655965295757E-2</v>
      </c>
      <c r="AL14" s="7">
        <v>6.8965517241379226E-2</v>
      </c>
    </row>
    <row r="15" spans="2:38" ht="13.5">
      <c r="B15" s="1" t="s">
        <v>51</v>
      </c>
      <c r="C15" s="1" t="s">
        <v>35</v>
      </c>
      <c r="D15" s="2">
        <v>6446</v>
      </c>
      <c r="E15" s="2">
        <v>7283</v>
      </c>
      <c r="F15" s="2">
        <v>7768</v>
      </c>
      <c r="G15" s="2">
        <v>8016</v>
      </c>
      <c r="H15" s="2">
        <v>8156</v>
      </c>
      <c r="I15" s="2">
        <v>8253</v>
      </c>
      <c r="J15" s="2">
        <v>8763</v>
      </c>
      <c r="K15" s="2">
        <v>8898</v>
      </c>
      <c r="L15" s="2">
        <v>9671</v>
      </c>
      <c r="M15" s="2">
        <v>9623</v>
      </c>
      <c r="N15" s="6">
        <v>4.5527778607266756E-2</v>
      </c>
      <c r="O15" s="6">
        <v>7.5364765013414603E-2</v>
      </c>
      <c r="P15" s="6">
        <v>3.0145020820539825E-2</v>
      </c>
      <c r="Q15" s="6">
        <v>3.1697927292011263E-2</v>
      </c>
      <c r="R15" s="13">
        <v>-4.9632923172371335E-3</v>
      </c>
      <c r="S15" s="6"/>
      <c r="T15" s="12"/>
      <c r="U15" s="6"/>
      <c r="V15" s="6"/>
      <c r="W15" s="6"/>
      <c r="X15" s="6"/>
      <c r="Y15" s="2">
        <v>3</v>
      </c>
      <c r="Z15" s="1" t="s">
        <v>44</v>
      </c>
      <c r="AA15" s="6">
        <v>-4.1492704419159643E-2</v>
      </c>
      <c r="AB15" s="6">
        <v>-2.3614029812322412E-2</v>
      </c>
      <c r="AC15" s="6">
        <v>2.8934499796014812E-2</v>
      </c>
      <c r="AD15" s="7">
        <v>0.1349237387563551</v>
      </c>
      <c r="AE15" s="6"/>
      <c r="AF15" s="14" t="s">
        <v>105</v>
      </c>
      <c r="AG15" s="1" t="s">
        <v>44</v>
      </c>
      <c r="AH15" s="7">
        <v>-1.2505025486399535E-2</v>
      </c>
      <c r="AI15" s="7">
        <v>-4.1492704419159643E-2</v>
      </c>
      <c r="AJ15" s="7">
        <v>-2.3614029812322412E-2</v>
      </c>
      <c r="AK15" s="7">
        <v>2.8934499796014812E-2</v>
      </c>
      <c r="AL15" s="7">
        <v>0.1349237387563551</v>
      </c>
    </row>
    <row r="16" spans="2:38" ht="13.5">
      <c r="B16" s="1" t="s">
        <v>51</v>
      </c>
      <c r="C16" s="1" t="s">
        <v>34</v>
      </c>
      <c r="D16" s="2">
        <v>1200</v>
      </c>
      <c r="E16" s="2">
        <v>1192</v>
      </c>
      <c r="F16" s="2">
        <v>1381</v>
      </c>
      <c r="G16" s="2">
        <v>1384</v>
      </c>
      <c r="H16" s="2">
        <v>1543</v>
      </c>
      <c r="I16" s="2">
        <v>1400</v>
      </c>
      <c r="J16" s="2">
        <v>1440</v>
      </c>
      <c r="K16" s="2">
        <v>1771</v>
      </c>
      <c r="L16" s="2">
        <v>1569</v>
      </c>
      <c r="M16" s="2">
        <v>1607</v>
      </c>
      <c r="N16" s="6">
        <v>3.2981959239959391E-2</v>
      </c>
      <c r="O16" s="6">
        <v>4.8700837151975485E-2</v>
      </c>
      <c r="P16" s="6">
        <v>1.3309545998400729E-2</v>
      </c>
      <c r="Q16" s="6">
        <v>3.7252431481062276E-2</v>
      </c>
      <c r="R16" s="13">
        <v>2.421924792861696E-2</v>
      </c>
      <c r="S16" s="6"/>
      <c r="T16" s="12"/>
      <c r="U16" s="6"/>
      <c r="V16" s="6"/>
      <c r="W16" s="6"/>
      <c r="X16" s="6"/>
      <c r="Y16" s="2">
        <v>8</v>
      </c>
      <c r="Z16" s="1" t="s">
        <v>39</v>
      </c>
      <c r="AA16" s="6">
        <v>2.777856702104442E-2</v>
      </c>
      <c r="AB16" s="6">
        <v>-7.0630909879907278E-2</v>
      </c>
      <c r="AC16" s="6">
        <v>-9.1225152476037685E-3</v>
      </c>
      <c r="AD16" s="7">
        <v>-0.11624326404926866</v>
      </c>
      <c r="AE16" s="6"/>
      <c r="AF16" s="14" t="s">
        <v>105</v>
      </c>
      <c r="AG16" s="1" t="s">
        <v>39</v>
      </c>
      <c r="AH16" s="7">
        <v>-1.8170868511190652E-2</v>
      </c>
      <c r="AI16" s="7">
        <v>2.777856702104442E-2</v>
      </c>
      <c r="AJ16" s="7">
        <v>-7.0630909879907278E-2</v>
      </c>
      <c r="AK16" s="7">
        <v>-9.1225152476037685E-3</v>
      </c>
      <c r="AL16" s="7">
        <v>-0.11624326404926866</v>
      </c>
    </row>
    <row r="17" spans="2:38" ht="13.5">
      <c r="B17" s="1" t="s">
        <v>49</v>
      </c>
      <c r="C17" s="1" t="s">
        <v>33</v>
      </c>
      <c r="D17" s="2">
        <v>6670</v>
      </c>
      <c r="E17" s="2">
        <v>5829</v>
      </c>
      <c r="F17" s="2">
        <v>6380</v>
      </c>
      <c r="G17" s="2">
        <v>6666</v>
      </c>
      <c r="H17" s="2">
        <v>6628</v>
      </c>
      <c r="I17" s="2">
        <v>6677</v>
      </c>
      <c r="J17" s="2">
        <v>5843</v>
      </c>
      <c r="K17" s="2">
        <v>6138</v>
      </c>
      <c r="L17" s="2">
        <v>6112</v>
      </c>
      <c r="M17" s="2">
        <v>6453</v>
      </c>
      <c r="N17" s="6">
        <v>-3.6682245629191534E-3</v>
      </c>
      <c r="O17" s="6">
        <v>-1.9994002332368588E-4</v>
      </c>
      <c r="P17" s="6">
        <v>-4.2974464897834741E-2</v>
      </c>
      <c r="Q17" s="6">
        <v>3.3654166621859272E-2</v>
      </c>
      <c r="R17" s="13">
        <v>5.5791884816754012E-2</v>
      </c>
      <c r="S17" s="6"/>
      <c r="T17" s="12"/>
      <c r="U17" s="6"/>
      <c r="V17" s="6"/>
      <c r="W17" s="6"/>
      <c r="X17" s="6"/>
      <c r="Y17" s="2">
        <v>10</v>
      </c>
      <c r="Z17" s="1" t="s">
        <v>37</v>
      </c>
      <c r="AA17" s="6">
        <v>-6.0424435917620922E-3</v>
      </c>
      <c r="AB17" s="6">
        <v>-3.9474095074648607E-3</v>
      </c>
      <c r="AC17" s="6">
        <v>-4.4501879843157899E-2</v>
      </c>
      <c r="AD17" s="7">
        <v>-7.7165906699403708E-2</v>
      </c>
      <c r="AE17" s="6"/>
      <c r="AF17" s="14" t="s">
        <v>105</v>
      </c>
      <c r="AG17" s="1" t="s">
        <v>37</v>
      </c>
      <c r="AH17" s="7">
        <v>-1.8342515840330309E-2</v>
      </c>
      <c r="AI17" s="7">
        <v>-6.0424435917620922E-3</v>
      </c>
      <c r="AJ17" s="7">
        <v>-3.9474095074648607E-3</v>
      </c>
      <c r="AK17" s="7">
        <v>-4.4501879843157899E-2</v>
      </c>
      <c r="AL17" s="7">
        <v>-7.7165906699403708E-2</v>
      </c>
    </row>
    <row r="18" spans="2:38" ht="13.5">
      <c r="B18" s="1" t="s">
        <v>49</v>
      </c>
      <c r="C18" s="1" t="s">
        <v>32</v>
      </c>
      <c r="D18" s="2">
        <v>609</v>
      </c>
      <c r="E18" s="2">
        <v>581</v>
      </c>
      <c r="F18" s="2">
        <v>674</v>
      </c>
      <c r="G18" s="2">
        <v>754</v>
      </c>
      <c r="H18" s="2">
        <v>705</v>
      </c>
      <c r="I18" s="2">
        <v>642</v>
      </c>
      <c r="J18" s="2">
        <v>753</v>
      </c>
      <c r="K18" s="2">
        <v>739</v>
      </c>
      <c r="L18" s="2">
        <v>678</v>
      </c>
      <c r="M18" s="2">
        <v>614</v>
      </c>
      <c r="N18" s="6">
        <v>9.0893065369179737E-4</v>
      </c>
      <c r="O18" s="6">
        <v>7.3786693294802586E-2</v>
      </c>
      <c r="P18" s="6">
        <v>-4.4228223371867159E-4</v>
      </c>
      <c r="Q18" s="6">
        <v>-6.5761418895237123E-2</v>
      </c>
      <c r="R18" s="13">
        <v>-9.4395280235988199E-2</v>
      </c>
      <c r="S18" s="6"/>
      <c r="T18" s="12"/>
      <c r="U18" s="6"/>
      <c r="V18" s="6"/>
      <c r="W18" s="6"/>
      <c r="X18" s="6"/>
      <c r="Y18" s="2">
        <v>5</v>
      </c>
      <c r="Z18" s="1" t="s">
        <v>42</v>
      </c>
      <c r="AA18" s="6">
        <v>-1.6177766122462023E-2</v>
      </c>
      <c r="AB18" s="6">
        <v>-2.2385649846713207E-2</v>
      </c>
      <c r="AC18" s="6">
        <v>-3.0464091222636602E-2</v>
      </c>
      <c r="AD18" s="7">
        <v>-3.3197329376854601E-2</v>
      </c>
      <c r="AE18" s="6"/>
      <c r="AF18" s="14" t="s">
        <v>105</v>
      </c>
      <c r="AG18" s="1" t="s">
        <v>42</v>
      </c>
      <c r="AH18" s="7">
        <v>-2.3026688769935744E-2</v>
      </c>
      <c r="AI18" s="7">
        <v>-1.6177766122462023E-2</v>
      </c>
      <c r="AJ18" s="7">
        <v>-2.2385649846713207E-2</v>
      </c>
      <c r="AK18" s="7">
        <v>-3.0464091222636602E-2</v>
      </c>
      <c r="AL18" s="7">
        <v>-3.3197329376854601E-2</v>
      </c>
    </row>
    <row r="19" spans="2:38" ht="24">
      <c r="C19" s="15" t="s">
        <v>50</v>
      </c>
      <c r="D19" s="2">
        <v>13526</v>
      </c>
      <c r="E19" s="2">
        <v>13372</v>
      </c>
      <c r="F19" s="2">
        <v>13818</v>
      </c>
      <c r="G19" s="2">
        <v>15209</v>
      </c>
      <c r="H19" s="2">
        <v>14831</v>
      </c>
      <c r="I19" s="2">
        <v>12450</v>
      </c>
      <c r="J19" s="2">
        <v>13535</v>
      </c>
      <c r="K19" s="2">
        <v>13695</v>
      </c>
      <c r="L19" s="2">
        <v>14790</v>
      </c>
      <c r="M19" s="2">
        <v>13844</v>
      </c>
      <c r="N19" s="6">
        <v>2.585354794002015E-3</v>
      </c>
      <c r="O19" s="6">
        <v>3.986531460489684E-2</v>
      </c>
      <c r="P19" s="6">
        <v>-3.8123753299213581E-2</v>
      </c>
      <c r="Q19" s="6">
        <v>7.5527131713355455E-3</v>
      </c>
      <c r="R19" s="13">
        <v>-6.396213657876948E-2</v>
      </c>
      <c r="S19" s="6"/>
      <c r="T19" s="12"/>
      <c r="U19" s="6"/>
      <c r="V19" s="6"/>
      <c r="W19" s="6"/>
      <c r="X19" s="6"/>
      <c r="Y19" s="2">
        <v>19</v>
      </c>
      <c r="Z19" s="1" t="s">
        <v>25</v>
      </c>
      <c r="AA19" s="6">
        <v>-0.15518717570378682</v>
      </c>
      <c r="AB19" s="6">
        <v>6.939640259184543E-2</v>
      </c>
      <c r="AC19" s="6">
        <v>2.3215075360588644E-2</v>
      </c>
      <c r="AD19" s="7">
        <v>-0.1038180178374587</v>
      </c>
      <c r="AE19" s="6"/>
      <c r="AF19" s="14" t="s">
        <v>105</v>
      </c>
      <c r="AG19" s="1" t="s">
        <v>25</v>
      </c>
      <c r="AH19" s="7">
        <v>-2.5858492052805993E-2</v>
      </c>
      <c r="AI19" s="7">
        <v>-0.15518717570378682</v>
      </c>
      <c r="AJ19" s="7">
        <v>6.939640259184543E-2</v>
      </c>
      <c r="AK19" s="7">
        <v>2.3215075360588644E-2</v>
      </c>
      <c r="AL19" s="7">
        <v>-0.1038180178374587</v>
      </c>
    </row>
    <row r="20" spans="2:38" ht="13.5">
      <c r="B20" s="1" t="s">
        <v>49</v>
      </c>
      <c r="C20" s="1" t="s">
        <v>30</v>
      </c>
      <c r="D20" s="2">
        <v>13526</v>
      </c>
      <c r="E20" s="2">
        <v>13372</v>
      </c>
      <c r="F20" s="2">
        <v>13818</v>
      </c>
      <c r="G20" s="2">
        <v>15209</v>
      </c>
      <c r="H20" s="2">
        <v>14831</v>
      </c>
      <c r="I20" s="2">
        <v>6931</v>
      </c>
      <c r="J20" s="2">
        <v>8258</v>
      </c>
      <c r="K20" s="2">
        <v>8476</v>
      </c>
      <c r="L20" s="2">
        <v>8944</v>
      </c>
      <c r="M20" s="2">
        <v>7491</v>
      </c>
      <c r="N20" s="6">
        <v>-6.3547827426251868E-2</v>
      </c>
      <c r="O20" s="6">
        <v>3.986531460489684E-2</v>
      </c>
      <c r="P20" s="6">
        <v>-0.18418552598343363</v>
      </c>
      <c r="Q20" s="6">
        <v>-3.1971137804814864E-2</v>
      </c>
      <c r="R20" s="13">
        <v>-0.16245527728085862</v>
      </c>
      <c r="S20" s="6"/>
      <c r="T20" s="12"/>
      <c r="U20" s="6"/>
      <c r="V20" s="6"/>
      <c r="W20" s="6"/>
      <c r="X20" s="6"/>
      <c r="Y20" s="2">
        <v>1</v>
      </c>
      <c r="Z20" s="1" t="s">
        <v>46</v>
      </c>
      <c r="AA20" s="6">
        <v>-1.5363578131868283E-2</v>
      </c>
      <c r="AB20" s="6">
        <v>-9.6193537736090073E-2</v>
      </c>
      <c r="AC20" s="6">
        <v>3.6882520554672116E-2</v>
      </c>
      <c r="AD20" s="7">
        <v>-3.513088647392526E-2</v>
      </c>
      <c r="AE20" s="6"/>
      <c r="AF20" s="14" t="s">
        <v>105</v>
      </c>
      <c r="AG20" s="1" t="s">
        <v>46</v>
      </c>
      <c r="AH20" s="7">
        <v>-2.6445435479513724E-2</v>
      </c>
      <c r="AI20" s="7">
        <v>-1.5363578131868283E-2</v>
      </c>
      <c r="AJ20" s="7">
        <v>-9.6193537736090073E-2</v>
      </c>
      <c r="AK20" s="7">
        <v>3.6882520554672116E-2</v>
      </c>
      <c r="AL20" s="7">
        <v>-3.513088647392526E-2</v>
      </c>
    </row>
    <row r="21" spans="2:38" ht="13.5">
      <c r="B21" s="1" t="s">
        <v>49</v>
      </c>
      <c r="C21" s="1" t="s">
        <v>29</v>
      </c>
      <c r="D21" s="2"/>
      <c r="E21" s="2"/>
      <c r="F21" s="2"/>
      <c r="G21" s="2"/>
      <c r="H21" s="2"/>
      <c r="I21" s="2">
        <v>3208</v>
      </c>
      <c r="J21" s="2">
        <v>3147</v>
      </c>
      <c r="K21" s="2">
        <v>3321</v>
      </c>
      <c r="L21" s="2">
        <v>3622</v>
      </c>
      <c r="M21" s="2">
        <v>4065</v>
      </c>
      <c r="N21" s="6" t="s">
        <v>101</v>
      </c>
      <c r="O21" s="6" t="s">
        <v>100</v>
      </c>
      <c r="P21" s="6" t="s">
        <v>100</v>
      </c>
      <c r="Q21" s="6">
        <v>8.9067009344162784E-2</v>
      </c>
      <c r="R21" s="13">
        <v>0.12230811706239653</v>
      </c>
      <c r="S21" s="6"/>
      <c r="T21" s="12"/>
      <c r="U21" s="6"/>
      <c r="V21" s="6"/>
      <c r="W21" s="6"/>
      <c r="X21" s="6"/>
      <c r="Y21" s="2">
        <v>17</v>
      </c>
      <c r="Z21" s="1" t="s">
        <v>27</v>
      </c>
      <c r="AA21" s="6">
        <v>-6.6770407632191553E-2</v>
      </c>
      <c r="AB21" s="6">
        <v>-4.0918502621917763E-2</v>
      </c>
      <c r="AC21" s="6">
        <v>1.9974238885192452E-2</v>
      </c>
      <c r="AD21" s="7">
        <v>-2.9842647856755278E-2</v>
      </c>
      <c r="AE21" s="6"/>
      <c r="AF21" s="14" t="s">
        <v>105</v>
      </c>
      <c r="AG21" s="1" t="s">
        <v>27</v>
      </c>
      <c r="AH21" s="7">
        <v>-2.991213385629965E-2</v>
      </c>
      <c r="AI21" s="7">
        <v>-6.6770407632191553E-2</v>
      </c>
      <c r="AJ21" s="7">
        <v>-4.0918502621917763E-2</v>
      </c>
      <c r="AK21" s="7">
        <v>1.9974238885192452E-2</v>
      </c>
      <c r="AL21" s="7">
        <v>-2.9842647856755278E-2</v>
      </c>
    </row>
    <row r="22" spans="2:38" ht="13.5">
      <c r="B22" s="1" t="s">
        <v>49</v>
      </c>
      <c r="C22" s="1" t="s">
        <v>28</v>
      </c>
      <c r="D22" s="2"/>
      <c r="E22" s="2"/>
      <c r="F22" s="2"/>
      <c r="G22" s="2"/>
      <c r="H22" s="2"/>
      <c r="I22" s="2">
        <v>2311</v>
      </c>
      <c r="J22" s="2">
        <v>2130</v>
      </c>
      <c r="K22" s="2">
        <v>1898</v>
      </c>
      <c r="L22" s="2">
        <v>2224</v>
      </c>
      <c r="M22" s="2">
        <v>2288</v>
      </c>
      <c r="N22" s="6" t="s">
        <v>100</v>
      </c>
      <c r="O22" s="6" t="s">
        <v>100</v>
      </c>
      <c r="P22" s="6" t="s">
        <v>100</v>
      </c>
      <c r="Q22" s="6">
        <v>2.4138766161161618E-2</v>
      </c>
      <c r="R22" s="13">
        <v>2.877697841726623E-2</v>
      </c>
      <c r="S22" s="6"/>
      <c r="T22" s="12"/>
      <c r="U22" s="6"/>
      <c r="V22" s="6"/>
      <c r="W22" s="6"/>
      <c r="X22" s="6"/>
      <c r="Y22" s="2">
        <v>6</v>
      </c>
      <c r="Z22" s="1" t="s">
        <v>41</v>
      </c>
      <c r="AA22" s="6">
        <v>-3.0872664248820514E-2</v>
      </c>
      <c r="AB22" s="6">
        <v>-3.4253317024454333E-2</v>
      </c>
      <c r="AC22" s="6">
        <v>-4.1579554918575901E-2</v>
      </c>
      <c r="AD22" s="7">
        <v>-8.5672443251159414E-2</v>
      </c>
      <c r="AE22" s="6"/>
      <c r="AF22" s="14" t="s">
        <v>105</v>
      </c>
      <c r="AG22" s="1" t="s">
        <v>41</v>
      </c>
      <c r="AH22" s="7">
        <v>-3.5578879310124822E-2</v>
      </c>
      <c r="AI22" s="7">
        <v>-3.0872664248820514E-2</v>
      </c>
      <c r="AJ22" s="7">
        <v>-3.4253317024454333E-2</v>
      </c>
      <c r="AK22" s="7">
        <v>-4.1579554918575901E-2</v>
      </c>
      <c r="AL22" s="7">
        <v>-8.5672443251159414E-2</v>
      </c>
    </row>
    <row r="23" spans="2:38" ht="13.5">
      <c r="B23" s="1" t="s">
        <v>49</v>
      </c>
      <c r="C23" s="1" t="s">
        <v>27</v>
      </c>
      <c r="D23" s="2">
        <v>2350</v>
      </c>
      <c r="E23" s="2">
        <v>1766</v>
      </c>
      <c r="F23" s="2">
        <v>1892</v>
      </c>
      <c r="G23" s="2">
        <v>1910</v>
      </c>
      <c r="H23" s="2">
        <v>1899</v>
      </c>
      <c r="I23" s="2">
        <v>1850</v>
      </c>
      <c r="J23" s="2">
        <v>1685</v>
      </c>
      <c r="K23" s="2">
        <v>1731</v>
      </c>
      <c r="L23" s="2">
        <v>1843</v>
      </c>
      <c r="M23" s="2">
        <v>1788</v>
      </c>
      <c r="N23" s="6">
        <v>-2.991213385629965E-2</v>
      </c>
      <c r="O23" s="6">
        <v>-6.6770407632191553E-2</v>
      </c>
      <c r="P23" s="6">
        <v>-4.0918502621917763E-2</v>
      </c>
      <c r="Q23" s="6">
        <v>1.9974238885192452E-2</v>
      </c>
      <c r="R23" s="13">
        <v>-2.9842647856755278E-2</v>
      </c>
      <c r="S23" s="6"/>
      <c r="T23" s="12"/>
      <c r="U23" s="6"/>
      <c r="V23" s="6"/>
      <c r="W23" s="6"/>
      <c r="X23" s="6"/>
      <c r="Y23" s="2">
        <v>4</v>
      </c>
      <c r="Z23" s="1" t="s">
        <v>43</v>
      </c>
      <c r="AA23" s="6">
        <v>-7.8095460810206907E-2</v>
      </c>
      <c r="AB23" s="6">
        <v>-2.7431325006713525E-2</v>
      </c>
      <c r="AC23" s="6">
        <v>-1.1660960992006975E-2</v>
      </c>
      <c r="AD23" s="7">
        <v>4.1492036881810579E-2</v>
      </c>
      <c r="AE23" s="6"/>
      <c r="AF23" s="14" t="s">
        <v>105</v>
      </c>
      <c r="AG23" s="1" t="s">
        <v>43</v>
      </c>
      <c r="AH23" s="7">
        <v>-3.9485201580108154E-2</v>
      </c>
      <c r="AI23" s="7">
        <v>-7.8095460810206907E-2</v>
      </c>
      <c r="AJ23" s="7">
        <v>-2.7431325006713525E-2</v>
      </c>
      <c r="AK23" s="7">
        <v>-1.1660960992006975E-2</v>
      </c>
      <c r="AL23" s="7">
        <v>4.1492036881810579E-2</v>
      </c>
    </row>
    <row r="24" spans="2:38" ht="13.5">
      <c r="B24" s="1" t="s">
        <v>49</v>
      </c>
      <c r="C24" s="1" t="s">
        <v>26</v>
      </c>
      <c r="D24" s="2">
        <v>1690</v>
      </c>
      <c r="E24" s="2">
        <v>1548</v>
      </c>
      <c r="F24" s="2">
        <v>1731</v>
      </c>
      <c r="G24" s="2">
        <v>1540</v>
      </c>
      <c r="H24" s="2">
        <v>1528</v>
      </c>
      <c r="I24" s="2">
        <v>1658</v>
      </c>
      <c r="J24" s="2">
        <v>1593</v>
      </c>
      <c r="K24" s="2">
        <v>1712</v>
      </c>
      <c r="L24" s="2">
        <v>1895</v>
      </c>
      <c r="M24" s="2">
        <v>2148</v>
      </c>
      <c r="N24" s="6">
        <v>2.7003568168651793E-2</v>
      </c>
      <c r="O24" s="6">
        <v>-3.0507012565642477E-2</v>
      </c>
      <c r="P24" s="6">
        <v>1.1342717784182943E-2</v>
      </c>
      <c r="Q24" s="6">
        <v>0.1047724452984522</v>
      </c>
      <c r="R24" s="13">
        <v>0.13350923482849608</v>
      </c>
      <c r="S24" s="6"/>
      <c r="T24" s="12"/>
      <c r="U24" s="6"/>
      <c r="V24" s="6"/>
      <c r="W24" s="6"/>
      <c r="X24" s="6"/>
    </row>
    <row r="25" spans="2:38" ht="13.5">
      <c r="B25" s="1" t="s">
        <v>49</v>
      </c>
      <c r="C25" s="1" t="s">
        <v>25</v>
      </c>
      <c r="D25" s="2">
        <v>11321</v>
      </c>
      <c r="E25" s="2">
        <v>10322</v>
      </c>
      <c r="F25" s="2">
        <v>9654</v>
      </c>
      <c r="G25" s="2">
        <v>6826</v>
      </c>
      <c r="H25" s="2">
        <v>10573</v>
      </c>
      <c r="I25" s="2">
        <v>8130</v>
      </c>
      <c r="J25" s="2">
        <v>8348</v>
      </c>
      <c r="K25" s="2">
        <v>8144</v>
      </c>
      <c r="L25" s="2">
        <v>9979</v>
      </c>
      <c r="M25" s="2">
        <v>8943</v>
      </c>
      <c r="N25" s="6">
        <v>-2.5858492052805993E-2</v>
      </c>
      <c r="O25" s="6">
        <v>-0.15518717570378682</v>
      </c>
      <c r="P25" s="6">
        <v>6.939640259184543E-2</v>
      </c>
      <c r="Q25" s="6">
        <v>2.3215075360588644E-2</v>
      </c>
      <c r="R25" s="13">
        <v>-0.1038180178374587</v>
      </c>
      <c r="S25" s="6"/>
      <c r="T25" s="12"/>
      <c r="U25" s="6"/>
      <c r="V25" s="6"/>
      <c r="W25" s="6"/>
      <c r="X25" s="6"/>
    </row>
    <row r="26" spans="2:38" ht="13.5">
      <c r="B26" s="1" t="s">
        <v>48</v>
      </c>
      <c r="C26" s="1" t="s">
        <v>48</v>
      </c>
      <c r="D26" s="2">
        <v>13202</v>
      </c>
      <c r="E26" s="2">
        <v>13748</v>
      </c>
      <c r="F26" s="2">
        <v>15820</v>
      </c>
      <c r="G26" s="2">
        <v>18163</v>
      </c>
      <c r="H26" s="2">
        <v>18972</v>
      </c>
      <c r="I26" s="2">
        <v>20649</v>
      </c>
      <c r="J26" s="2">
        <v>21081</v>
      </c>
      <c r="K26" s="2">
        <v>20862</v>
      </c>
      <c r="L26" s="2">
        <v>21297</v>
      </c>
      <c r="M26" s="2">
        <v>21254</v>
      </c>
      <c r="N26" s="6">
        <v>5.4333201985116375E-2</v>
      </c>
      <c r="O26" s="6">
        <v>0.11219930197858585</v>
      </c>
      <c r="P26" s="6">
        <v>5.0915687757042472E-2</v>
      </c>
      <c r="Q26" s="6">
        <v>2.7280316822102524E-3</v>
      </c>
      <c r="R26" s="13">
        <v>-2.0190637178945092E-3</v>
      </c>
      <c r="S26" s="6"/>
      <c r="T26" s="12"/>
      <c r="V26" s="6"/>
      <c r="W26" s="6"/>
      <c r="X26" s="6"/>
    </row>
    <row r="28" spans="2:38">
      <c r="D28" s="10" t="s">
        <v>47</v>
      </c>
      <c r="E28" s="10" t="s">
        <v>12</v>
      </c>
      <c r="F28" s="10" t="s">
        <v>11</v>
      </c>
      <c r="G28" s="10" t="s">
        <v>10</v>
      </c>
      <c r="H28" s="10" t="s">
        <v>9</v>
      </c>
      <c r="I28" s="10" t="s">
        <v>8</v>
      </c>
      <c r="J28" s="10" t="s">
        <v>7</v>
      </c>
      <c r="K28" s="10" t="s">
        <v>6</v>
      </c>
      <c r="L28" s="10" t="s">
        <v>5</v>
      </c>
      <c r="M28" s="10" t="s">
        <v>4</v>
      </c>
    </row>
    <row r="29" spans="2:38" ht="13.5">
      <c r="C29" s="1" t="s">
        <v>46</v>
      </c>
      <c r="D29" s="3">
        <v>100</v>
      </c>
      <c r="E29" s="3">
        <v>94.690560997328589</v>
      </c>
      <c r="F29" s="3">
        <v>98.007569011576138</v>
      </c>
      <c r="G29" s="3">
        <v>95.461375779162964</v>
      </c>
      <c r="H29" s="3">
        <v>91.206589492430993</v>
      </c>
      <c r="I29" s="3">
        <v>86.044634906500448</v>
      </c>
      <c r="J29" s="3">
        <v>70.478072128227964</v>
      </c>
      <c r="K29" s="3">
        <v>77.00634461264471</v>
      </c>
      <c r="L29" s="3">
        <v>81.428094390026715</v>
      </c>
      <c r="M29" s="3">
        <v>78.567453250222613</v>
      </c>
    </row>
    <row r="30" spans="2:38" ht="13.5">
      <c r="C30" s="1" t="s">
        <v>45</v>
      </c>
      <c r="D30" s="3">
        <v>100</v>
      </c>
      <c r="E30" s="3">
        <v>119.43370256275807</v>
      </c>
      <c r="F30" s="3">
        <v>102.8314871862096</v>
      </c>
      <c r="G30" s="3">
        <v>116.58255227108869</v>
      </c>
      <c r="H30" s="3">
        <v>85.960542701710679</v>
      </c>
      <c r="I30" s="3">
        <v>100.31460968735661</v>
      </c>
      <c r="J30" s="3">
        <v>109.0646916169627</v>
      </c>
      <c r="K30" s="3">
        <v>107.45231696926001</v>
      </c>
      <c r="L30" s="3">
        <v>115.23890673133643</v>
      </c>
      <c r="M30" s="3">
        <v>108.38959166284327</v>
      </c>
    </row>
    <row r="31" spans="2:38" ht="13.5">
      <c r="C31" s="1" t="s">
        <v>44</v>
      </c>
      <c r="D31" s="3">
        <v>100</v>
      </c>
      <c r="E31" s="3">
        <v>104.52307692307691</v>
      </c>
      <c r="F31" s="3">
        <v>117.78461538461538</v>
      </c>
      <c r="G31" s="3">
        <v>88.061538461538461</v>
      </c>
      <c r="H31" s="3">
        <v>93.046153846153842</v>
      </c>
      <c r="I31" s="3">
        <v>79.815384615384616</v>
      </c>
      <c r="J31" s="3">
        <v>81.969230769230776</v>
      </c>
      <c r="K31" s="3">
        <v>93.84615384615384</v>
      </c>
      <c r="L31" s="3">
        <v>78.676923076923075</v>
      </c>
      <c r="M31" s="3">
        <v>89.292307692307688</v>
      </c>
    </row>
    <row r="32" spans="2:38" ht="13.5">
      <c r="C32" s="1" t="s">
        <v>43</v>
      </c>
      <c r="D32" s="3">
        <v>100</v>
      </c>
      <c r="E32" s="3">
        <v>78.213385606272752</v>
      </c>
      <c r="F32" s="3">
        <v>93.727247269672361</v>
      </c>
      <c r="G32" s="3">
        <v>78.353402408289</v>
      </c>
      <c r="H32" s="3">
        <v>74.628955474656948</v>
      </c>
      <c r="I32" s="3">
        <v>83.366003920470462</v>
      </c>
      <c r="J32" s="3">
        <v>72.080649677961347</v>
      </c>
      <c r="K32" s="3">
        <v>72.556706804816571</v>
      </c>
      <c r="L32" s="3">
        <v>66.816017922150664</v>
      </c>
      <c r="M32" s="3">
        <v>69.588350602072239</v>
      </c>
    </row>
    <row r="33" spans="3:24" ht="13.5">
      <c r="C33" s="1" t="s">
        <v>42</v>
      </c>
      <c r="D33" s="3">
        <v>100</v>
      </c>
      <c r="E33" s="3">
        <v>87.354176388240774</v>
      </c>
      <c r="F33" s="3">
        <v>98.89562918027687</v>
      </c>
      <c r="G33" s="3">
        <v>95.224762793591538</v>
      </c>
      <c r="H33" s="3">
        <v>97.137968579872464</v>
      </c>
      <c r="I33" s="3">
        <v>94.882563384663243</v>
      </c>
      <c r="J33" s="3">
        <v>88.971846321356352</v>
      </c>
      <c r="K33" s="3">
        <v>88.894073728418107</v>
      </c>
      <c r="L33" s="3">
        <v>83.869964224607259</v>
      </c>
      <c r="M33" s="3">
        <v>81.085705397417954</v>
      </c>
    </row>
    <row r="34" spans="3:24" ht="13.5">
      <c r="C34" s="1" t="s">
        <v>41</v>
      </c>
      <c r="D34" s="3">
        <v>100</v>
      </c>
      <c r="E34" s="3">
        <v>96.204238921001931</v>
      </c>
      <c r="F34" s="3">
        <v>88.015414258188827</v>
      </c>
      <c r="G34" s="3">
        <v>91.02119460500964</v>
      </c>
      <c r="H34" s="3">
        <v>88.612716763005778</v>
      </c>
      <c r="I34" s="3">
        <v>89.017341040462426</v>
      </c>
      <c r="J34" s="3">
        <v>81.984585741811173</v>
      </c>
      <c r="K34" s="3">
        <v>84.026974951830454</v>
      </c>
      <c r="L34" s="3">
        <v>78.940269749518293</v>
      </c>
      <c r="M34" s="3">
        <v>72.177263969171477</v>
      </c>
    </row>
    <row r="35" spans="3:24" ht="13.5">
      <c r="C35" s="1" t="s">
        <v>40</v>
      </c>
      <c r="D35" s="3">
        <v>100</v>
      </c>
      <c r="E35" s="3">
        <v>99.371701432520737</v>
      </c>
      <c r="F35" s="3">
        <v>98.755968836391048</v>
      </c>
      <c r="G35" s="3">
        <v>97.76325709977381</v>
      </c>
      <c r="H35" s="3">
        <v>101.63357627544609</v>
      </c>
      <c r="I35" s="3">
        <v>105.40336768032168</v>
      </c>
      <c r="J35" s="3">
        <v>107.23799949736114</v>
      </c>
      <c r="K35" s="3">
        <v>105.39080170897211</v>
      </c>
      <c r="L35" s="3">
        <v>110.09047499371702</v>
      </c>
      <c r="M35" s="3">
        <v>114.33777330987684</v>
      </c>
    </row>
    <row r="36" spans="3:24" ht="13.5">
      <c r="C36" s="1" t="s">
        <v>39</v>
      </c>
      <c r="D36" s="3">
        <v>100</v>
      </c>
      <c r="E36" s="3">
        <v>86.927621861152133</v>
      </c>
      <c r="F36" s="3">
        <v>116.94977843426884</v>
      </c>
      <c r="G36" s="3">
        <v>108.56720827178729</v>
      </c>
      <c r="H36" s="3">
        <v>93.205317577548001</v>
      </c>
      <c r="I36" s="3">
        <v>118.16838995568686</v>
      </c>
      <c r="J36" s="3">
        <v>87.149187592319052</v>
      </c>
      <c r="K36" s="3">
        <v>93.316100443131461</v>
      </c>
      <c r="L36" s="3">
        <v>95.937961595273265</v>
      </c>
      <c r="M36" s="3">
        <v>84.78581979320532</v>
      </c>
    </row>
    <row r="37" spans="3:24" ht="13.5">
      <c r="C37" s="1" t="s">
        <v>38</v>
      </c>
      <c r="D37" s="3">
        <v>100</v>
      </c>
      <c r="E37" s="3">
        <v>94.794952681388011</v>
      </c>
      <c r="F37" s="3">
        <v>122.2397476340694</v>
      </c>
      <c r="G37" s="3">
        <v>120.03154574132493</v>
      </c>
      <c r="H37" s="3">
        <v>108.83280757097791</v>
      </c>
      <c r="I37" s="3">
        <v>87.539432176656149</v>
      </c>
      <c r="J37" s="3">
        <v>88.801261829653001</v>
      </c>
      <c r="K37" s="3">
        <v>105.3627760252366</v>
      </c>
      <c r="L37" s="3">
        <v>86.908517350157737</v>
      </c>
      <c r="M37" s="3">
        <v>92.902208201892748</v>
      </c>
    </row>
    <row r="38" spans="3:24" ht="13.5">
      <c r="C38" s="1" t="s">
        <v>37</v>
      </c>
      <c r="D38" s="3">
        <v>100</v>
      </c>
      <c r="E38" s="3">
        <v>91.891891891891902</v>
      </c>
      <c r="F38" s="3">
        <v>101.64092664092664</v>
      </c>
      <c r="G38" s="3">
        <v>98.198198198198199</v>
      </c>
      <c r="H38" s="3">
        <v>110.1029601029601</v>
      </c>
      <c r="I38" s="3">
        <v>81.499356499356495</v>
      </c>
      <c r="J38" s="3">
        <v>97.039897039897042</v>
      </c>
      <c r="K38" s="3">
        <v>95.173745173745175</v>
      </c>
      <c r="L38" s="3">
        <v>91.731016731016737</v>
      </c>
      <c r="M38" s="3">
        <v>84.65250965250965</v>
      </c>
    </row>
    <row r="39" spans="3:24" ht="13.5">
      <c r="C39" s="1" t="s">
        <v>36</v>
      </c>
      <c r="D39" s="3">
        <v>100</v>
      </c>
      <c r="E39" s="3">
        <v>99.737199050525604</v>
      </c>
      <c r="F39" s="3">
        <v>104.24720244150561</v>
      </c>
      <c r="G39" s="3">
        <v>106.01898948796202</v>
      </c>
      <c r="H39" s="3">
        <v>107.2736520854527</v>
      </c>
      <c r="I39" s="3">
        <v>110.80027127839946</v>
      </c>
      <c r="J39" s="3">
        <v>113.03831807392338</v>
      </c>
      <c r="K39" s="3">
        <v>110.04577822990844</v>
      </c>
      <c r="L39" s="3">
        <v>104.95083079009835</v>
      </c>
      <c r="M39" s="3">
        <v>107.96032553407935</v>
      </c>
    </row>
    <row r="40" spans="3:24" ht="13.5">
      <c r="C40" s="1" t="s">
        <v>35</v>
      </c>
      <c r="D40" s="3">
        <v>100</v>
      </c>
      <c r="E40" s="3">
        <v>112.98479677319268</v>
      </c>
      <c r="F40" s="3">
        <v>120.50884269314304</v>
      </c>
      <c r="G40" s="3">
        <v>124.35618988520012</v>
      </c>
      <c r="H40" s="3">
        <v>126.52807942910331</v>
      </c>
      <c r="I40" s="3">
        <v>128.03288861309338</v>
      </c>
      <c r="J40" s="3">
        <v>135.94477195159789</v>
      </c>
      <c r="K40" s="3">
        <v>138.03909401179027</v>
      </c>
      <c r="L40" s="3">
        <v>150.03102699348435</v>
      </c>
      <c r="M40" s="3">
        <v>149.28637914986038</v>
      </c>
    </row>
    <row r="41" spans="3:24" ht="13.5">
      <c r="C41" s="1" t="s">
        <v>34</v>
      </c>
      <c r="D41" s="3">
        <v>100</v>
      </c>
      <c r="E41" s="3">
        <v>99.333333333333329</v>
      </c>
      <c r="F41" s="3">
        <v>115.08333333333334</v>
      </c>
      <c r="G41" s="3">
        <v>115.33333333333333</v>
      </c>
      <c r="H41" s="3">
        <v>128.58333333333334</v>
      </c>
      <c r="I41" s="3">
        <v>116.66666666666667</v>
      </c>
      <c r="J41" s="3">
        <v>120</v>
      </c>
      <c r="K41" s="3">
        <v>147.58333333333334</v>
      </c>
      <c r="L41" s="3">
        <v>130.75</v>
      </c>
      <c r="M41" s="3">
        <v>133.91666666666666</v>
      </c>
    </row>
    <row r="42" spans="3:24" ht="13.5">
      <c r="C42" s="1" t="s">
        <v>33</v>
      </c>
      <c r="D42" s="3">
        <v>100</v>
      </c>
      <c r="E42" s="3">
        <v>87.391304347826079</v>
      </c>
      <c r="F42" s="3">
        <v>95.652173913043484</v>
      </c>
      <c r="G42" s="3">
        <v>99.940029985007499</v>
      </c>
      <c r="H42" s="3">
        <v>99.370314842578708</v>
      </c>
      <c r="I42" s="3">
        <v>100.10494752623688</v>
      </c>
      <c r="J42" s="3">
        <v>87.601199400299848</v>
      </c>
      <c r="K42" s="3">
        <v>92.023988005996998</v>
      </c>
      <c r="L42" s="3">
        <v>91.634182908545725</v>
      </c>
      <c r="M42" s="3">
        <v>96.746626686656668</v>
      </c>
    </row>
    <row r="43" spans="3:24" ht="13.5">
      <c r="C43" s="1" t="s">
        <v>32</v>
      </c>
      <c r="D43" s="3">
        <v>100</v>
      </c>
      <c r="E43" s="3">
        <v>95.402298850574709</v>
      </c>
      <c r="F43" s="3">
        <v>110.67323481116584</v>
      </c>
      <c r="G43" s="3">
        <v>123.80952380952381</v>
      </c>
      <c r="H43" s="3">
        <v>115.76354679802957</v>
      </c>
      <c r="I43" s="3">
        <v>105.41871921182266</v>
      </c>
      <c r="J43" s="3">
        <v>123.64532019704433</v>
      </c>
      <c r="K43" s="3">
        <v>121.34646962233168</v>
      </c>
      <c r="L43" s="3">
        <v>111.33004926108374</v>
      </c>
      <c r="M43" s="3">
        <v>100.82101806239739</v>
      </c>
    </row>
    <row r="44" spans="3:24" ht="13.5">
      <c r="C44" s="1" t="s">
        <v>31</v>
      </c>
      <c r="D44" s="3">
        <v>100</v>
      </c>
      <c r="E44" s="3">
        <v>98.861452018335058</v>
      </c>
      <c r="F44" s="3">
        <v>102.15880526393613</v>
      </c>
      <c r="G44" s="3">
        <v>112.44270294248115</v>
      </c>
      <c r="H44" s="3">
        <v>109.64808516930356</v>
      </c>
      <c r="I44" s="3">
        <v>92.044950465769631</v>
      </c>
      <c r="J44" s="3">
        <v>100.06653851840899</v>
      </c>
      <c r="K44" s="3">
        <v>101.24944551234658</v>
      </c>
      <c r="L44" s="3">
        <v>109.34496525210706</v>
      </c>
      <c r="M44" s="3">
        <v>102.35102765045099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3:24" ht="13.5">
      <c r="C45" s="1" t="s">
        <v>30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3:24" ht="13.5">
      <c r="C46" s="1" t="s">
        <v>29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3:24" ht="13.5">
      <c r="C47" s="1" t="s">
        <v>28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3:24" ht="13.5">
      <c r="C48" s="1" t="s">
        <v>27</v>
      </c>
      <c r="D48" s="3">
        <v>100</v>
      </c>
      <c r="E48" s="3">
        <v>75.148936170212764</v>
      </c>
      <c r="F48" s="3">
        <v>80.510638297872333</v>
      </c>
      <c r="G48" s="3">
        <v>81.276595744680847</v>
      </c>
      <c r="H48" s="3">
        <v>80.808510638297875</v>
      </c>
      <c r="I48" s="3">
        <v>78.723404255319153</v>
      </c>
      <c r="J48" s="3">
        <v>71.702127659574472</v>
      </c>
      <c r="K48" s="3">
        <v>73.659574468085111</v>
      </c>
      <c r="L48" s="3">
        <v>78.425531914893625</v>
      </c>
      <c r="M48" s="3">
        <v>76.085106382978722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3:24" ht="13.5">
      <c r="C49" s="1" t="s">
        <v>26</v>
      </c>
      <c r="D49" s="3">
        <v>100</v>
      </c>
      <c r="E49" s="3">
        <v>91.597633136094672</v>
      </c>
      <c r="F49" s="3">
        <v>102.42603550295858</v>
      </c>
      <c r="G49" s="3">
        <v>91.124260355029591</v>
      </c>
      <c r="H49" s="3">
        <v>90.414201183431956</v>
      </c>
      <c r="I49" s="3">
        <v>98.106508875739635</v>
      </c>
      <c r="J49" s="3">
        <v>94.260355029585796</v>
      </c>
      <c r="K49" s="3">
        <v>101.30177514792899</v>
      </c>
      <c r="L49" s="3">
        <v>112.1301775147929</v>
      </c>
      <c r="M49" s="3">
        <v>127.10059171597634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3:24" ht="13.5">
      <c r="C50" s="1" t="s">
        <v>25</v>
      </c>
      <c r="D50" s="3">
        <v>100</v>
      </c>
      <c r="E50" s="3">
        <v>91.17569119335748</v>
      </c>
      <c r="F50" s="3">
        <v>85.27515237169861</v>
      </c>
      <c r="G50" s="3">
        <v>60.295026941082938</v>
      </c>
      <c r="H50" s="3">
        <v>93.392809822453842</v>
      </c>
      <c r="I50" s="3">
        <v>71.813444042045759</v>
      </c>
      <c r="J50" s="3">
        <v>73.739068986838618</v>
      </c>
      <c r="K50" s="3">
        <v>71.937108029326041</v>
      </c>
      <c r="L50" s="3">
        <v>88.145923504990719</v>
      </c>
      <c r="M50" s="3">
        <v>78.994788446250325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3:24" ht="13.5">
      <c r="C51" s="1" t="s">
        <v>24</v>
      </c>
      <c r="D51" s="3">
        <v>100</v>
      </c>
      <c r="E51" s="3">
        <v>104.13573700954402</v>
      </c>
      <c r="F51" s="3">
        <v>119.83032873806998</v>
      </c>
      <c r="G51" s="3">
        <v>137.57763975155279</v>
      </c>
      <c r="H51" s="3">
        <v>143.70549916679292</v>
      </c>
      <c r="I51" s="3">
        <v>156.40811998182093</v>
      </c>
      <c r="J51" s="3">
        <v>159.6803514618997</v>
      </c>
      <c r="K51" s="3">
        <v>158.02151189213757</v>
      </c>
      <c r="L51" s="3">
        <v>161.3164672019391</v>
      </c>
      <c r="M51" s="3">
        <v>160.99075897591274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4" spans="3:24">
      <c r="C54" s="5" t="s">
        <v>23</v>
      </c>
      <c r="D54" s="11">
        <v>1</v>
      </c>
    </row>
    <row r="55" spans="3:24">
      <c r="C55" s="5" t="s">
        <v>22</v>
      </c>
      <c r="D55" s="11">
        <v>0.78744433423946636</v>
      </c>
    </row>
    <row r="56" spans="3:24">
      <c r="C56" s="5" t="s">
        <v>21</v>
      </c>
      <c r="D56" s="11">
        <v>-0.33104081321711104</v>
      </c>
    </row>
    <row r="58" spans="3:24">
      <c r="C58" s="5" t="s">
        <v>23</v>
      </c>
      <c r="D58" s="11">
        <v>1</v>
      </c>
    </row>
    <row r="59" spans="3:24">
      <c r="C59" s="5" t="s">
        <v>22</v>
      </c>
      <c r="D59" s="11">
        <v>0.78744433423946614</v>
      </c>
    </row>
    <row r="60" spans="3:24">
      <c r="C60" s="5" t="s">
        <v>21</v>
      </c>
      <c r="D60" s="11">
        <v>-0.33104081321711065</v>
      </c>
    </row>
  </sheetData>
  <sheetProtection password="CC3D" sheet="1" objects="1" scenarios="1"/>
  <phoneticPr fontId="4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M11"/>
  <sheetViews>
    <sheetView workbookViewId="0">
      <selection activeCell="K20" sqref="K20"/>
    </sheetView>
  </sheetViews>
  <sheetFormatPr defaultRowHeight="13.5"/>
  <cols>
    <col min="1" max="1" width="5.125" customWidth="1"/>
    <col min="2" max="2" width="34.625" customWidth="1"/>
  </cols>
  <sheetData>
    <row r="1" spans="2:13" ht="14.25">
      <c r="B1" s="32" t="s">
        <v>107</v>
      </c>
    </row>
    <row r="3" spans="2:13">
      <c r="L3" t="s">
        <v>69</v>
      </c>
    </row>
    <row r="4" spans="2:13">
      <c r="C4" s="29" t="s">
        <v>68</v>
      </c>
      <c r="D4" s="29" t="s">
        <v>67</v>
      </c>
      <c r="E4" s="29" t="s">
        <v>66</v>
      </c>
      <c r="F4" s="29" t="s">
        <v>11</v>
      </c>
      <c r="G4" s="29" t="s">
        <v>10</v>
      </c>
      <c r="H4" s="29" t="s">
        <v>9</v>
      </c>
      <c r="I4" s="29" t="s">
        <v>8</v>
      </c>
      <c r="J4" s="29" t="s">
        <v>7</v>
      </c>
      <c r="K4" s="29" t="s">
        <v>6</v>
      </c>
      <c r="L4" s="29" t="s">
        <v>5</v>
      </c>
      <c r="M4" s="29" t="s">
        <v>4</v>
      </c>
    </row>
    <row r="5" spans="2:13">
      <c r="B5" t="s">
        <v>65</v>
      </c>
      <c r="C5">
        <v>218</v>
      </c>
      <c r="D5">
        <v>227</v>
      </c>
      <c r="E5">
        <v>219</v>
      </c>
      <c r="F5">
        <v>195</v>
      </c>
      <c r="G5">
        <v>195</v>
      </c>
      <c r="H5">
        <v>187</v>
      </c>
      <c r="I5">
        <v>171</v>
      </c>
      <c r="J5">
        <v>167</v>
      </c>
      <c r="K5">
        <v>172</v>
      </c>
      <c r="L5">
        <v>176</v>
      </c>
    </row>
    <row r="6" spans="2:13">
      <c r="B6" t="s">
        <v>64</v>
      </c>
      <c r="D6">
        <v>35936</v>
      </c>
      <c r="E6">
        <v>34028</v>
      </c>
      <c r="F6">
        <v>35220</v>
      </c>
      <c r="G6">
        <v>34305</v>
      </c>
      <c r="H6">
        <v>32776</v>
      </c>
      <c r="I6">
        <v>30921</v>
      </c>
      <c r="J6">
        <v>25327</v>
      </c>
      <c r="K6">
        <v>27673</v>
      </c>
      <c r="L6">
        <v>29262</v>
      </c>
      <c r="M6">
        <v>28234</v>
      </c>
    </row>
    <row r="8" spans="2:13">
      <c r="B8" t="s">
        <v>63</v>
      </c>
      <c r="D8" s="19">
        <v>100</v>
      </c>
      <c r="E8" s="19">
        <v>96.475770925110126</v>
      </c>
      <c r="F8" s="19">
        <v>85.903083700440533</v>
      </c>
      <c r="G8" s="19">
        <v>85.903083700440533</v>
      </c>
      <c r="H8" s="19">
        <v>82.378854625550659</v>
      </c>
      <c r="I8" s="19">
        <v>75.330396475770925</v>
      </c>
      <c r="J8" s="19">
        <v>73.568281938325995</v>
      </c>
      <c r="K8" s="19">
        <v>75.770925110132154</v>
      </c>
      <c r="L8" s="19">
        <v>77.533039647577098</v>
      </c>
      <c r="M8" s="19">
        <v>0</v>
      </c>
    </row>
    <row r="9" spans="2:13">
      <c r="B9" t="s">
        <v>46</v>
      </c>
      <c r="D9" s="19">
        <v>100</v>
      </c>
      <c r="E9" s="19">
        <v>94.690560997328589</v>
      </c>
      <c r="F9" s="19">
        <v>98.007569011576138</v>
      </c>
      <c r="G9" s="19">
        <v>95.461375779162964</v>
      </c>
      <c r="H9" s="19">
        <v>91.206589492430993</v>
      </c>
      <c r="I9" s="19">
        <v>86.044634906500448</v>
      </c>
      <c r="J9" s="19">
        <v>70.478072128227964</v>
      </c>
      <c r="K9" s="19">
        <v>77.00634461264471</v>
      </c>
      <c r="L9" s="19">
        <v>81.428094390026715</v>
      </c>
      <c r="M9" s="19">
        <v>78.567453250222613</v>
      </c>
    </row>
    <row r="11" spans="2:13">
      <c r="J11" t="s">
        <v>62</v>
      </c>
    </row>
  </sheetData>
  <sheetProtection password="CC3D" sheet="1" objects="1" scenarios="1"/>
  <phoneticPr fontId="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◆テーマパーク・ 映画</vt:lpstr>
      <vt:lpstr>◆教養娯楽</vt:lpstr>
      <vt:lpstr>◆娯楽サービス</vt:lpstr>
      <vt:lpstr>◆旅行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2015-08-19T03:26:54Z</dcterms:modified>
</cp:coreProperties>
</file>